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Eusse\Desktop\TORRES\Documentos\BACKUP\08. IDRD 2023\4. PANDORA\7. Informe de Seguimiento Contraloria\"/>
    </mc:Choice>
  </mc:AlternateContent>
  <xr:revisionPtr revIDLastSave="0" documentId="13_ncr:1_{C145A9DD-0CEC-458C-BD24-94538C6E96BD}" xr6:coauthVersionLast="47" xr6:coauthVersionMax="47" xr10:uidLastSave="{00000000-0000-0000-0000-000000000000}"/>
  <bookViews>
    <workbookView xWindow="-120" yWindow="-120" windowWidth="20730" windowHeight="11160" tabRatio="805" xr2:uid="{00000000-000D-0000-FFFF-FFFF00000000}"/>
  </bookViews>
  <sheets>
    <sheet name="Seguimiento 3er Trim. 2023" sheetId="8" r:id="rId1"/>
  </sheets>
  <definedNames>
    <definedName name="__bookmark_1" localSheetId="0">'Seguimiento 3er Trim. 2023'!$C$1:$Q$22</definedName>
    <definedName name="__bookmark_1">#REF!</definedName>
    <definedName name="_xlnm._FilterDatabase" localSheetId="0" hidden="1">'Seguimiento 3er Trim. 2023'!$A$1:$AC$41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<sst xmlns="http://schemas.openxmlformats.org/spreadsheetml/2006/main" count="874" uniqueCount="320">
  <si>
    <t>CODIGO ACCION</t>
  </si>
  <si>
    <t>COMPONENTE</t>
  </si>
  <si>
    <t>FACTOR</t>
  </si>
  <si>
    <t>CAUSA HALLAZGO</t>
  </si>
  <si>
    <t>NOMBRE INDICADOR</t>
  </si>
  <si>
    <t>FORMULA INDICADOR</t>
  </si>
  <si>
    <t>VALOR META</t>
  </si>
  <si>
    <t>AREA RESPONSABLE</t>
  </si>
  <si>
    <t>FECHA DE INICIO</t>
  </si>
  <si>
    <t>ESTADO AUDITOR</t>
  </si>
  <si>
    <t>RELACION EVIDENCIAS</t>
  </si>
  <si>
    <t>SEGUIMIENTO  EJECUCION</t>
  </si>
  <si>
    <t>INCIDENCIA ADMINISTRATIVO</t>
  </si>
  <si>
    <t>INCIDENCIA DISCIPLINARIOS</t>
  </si>
  <si>
    <t>INCIDENCIA FISCALES</t>
  </si>
  <si>
    <t>INCIDENCIA PENALES</t>
  </si>
  <si>
    <t>DESCRIPCION HALLAZGO</t>
  </si>
  <si>
    <t>DESCRIPCION ACCION</t>
  </si>
  <si>
    <t>FECHA DE TERMINACION</t>
  </si>
  <si>
    <t>NUM HALLAZGO</t>
  </si>
  <si>
    <t>ID ENCARGADOS HALLAZGO</t>
  </si>
  <si>
    <t>ID_AREA_HALLAZGO</t>
  </si>
  <si>
    <t>Vigencia de la auditoria</t>
  </si>
  <si>
    <t xml:space="preserve">CONTROL GESTIÓN </t>
  </si>
  <si>
    <t xml:space="preserve">GESTIÓN CONTRACTUAL </t>
  </si>
  <si>
    <t>12694</t>
  </si>
  <si>
    <t>400 - Subdirección Tecnica de Construcciones</t>
  </si>
  <si>
    <t>ABIERTA</t>
  </si>
  <si>
    <t>X</t>
  </si>
  <si>
    <t>3.1.1.1</t>
  </si>
  <si>
    <t>CONTROL FISCAL INTERNO</t>
  </si>
  <si>
    <t>12702</t>
  </si>
  <si>
    <t>500 - Subdirección Tecnica de Parques</t>
  </si>
  <si>
    <t>CONTROL DE RESULTADOS</t>
  </si>
  <si>
    <t>PLANES, PROGRAMAS Y PROYECTOS Y/O PLAN ESTRÁTEGICO</t>
  </si>
  <si>
    <t>3.3.1.1.1</t>
  </si>
  <si>
    <t>ESTADOS FINANCIEROS</t>
  </si>
  <si>
    <t>12682</t>
  </si>
  <si>
    <t>310 - Subdirección Administrativa y Financiera</t>
  </si>
  <si>
    <t xml:space="preserve">GESTIÓN PRESUPUESTAL </t>
  </si>
  <si>
    <t>12705</t>
  </si>
  <si>
    <t>201 - Subdirección de Contratación</t>
  </si>
  <si>
    <t>EN LA VIGENCIA 2021 SE ACTUALIZARON 10 DE LOS 17 MAPAS DE RIESGOS, EN RAZÓN A QUE LA OFICINA ASESORA DE PLANEACIÓN DEBIÓ GESTIONAR SIMULTÁNEAMENTE LA ACTUALIZACIÓN DE LOS MAPAS DE RIESGOS DE CORRUPCIÓN, EL CONTEXTO ESTRATÉGICO, LA VISIÓN, Y LA POLÍTICA DE ADMINISTRACIÓN DE RIESGOS, SUPERANDO SU CAPACIDAD OPERATIVA, HECHO QUE IMPIDIÓ CULMINAR AL 100%  DE LA ACTUALIZACIÓN DE LOS MAPAS DE RIESGOS.</t>
  </si>
  <si>
    <t>12716</t>
  </si>
  <si>
    <t>INCLUIR EN LA POLÍTICA DE ADMINISTRACIÓN DE RIESGOS DEL INSTITUTO, LINEAMIENTOS PARA QUE LA ACTUALIZACIÓN ANUAL DE MAPAS DE RIESGOS DE GESTIÓN SE REALICE EN EL PRIMER TRIMESTRE DEL AÑO.</t>
  </si>
  <si>
    <t>POLÍTICA DE RIESGOS AJUSTADA</t>
  </si>
  <si>
    <t>POLÍTICA DE ADMINISTRACIÓN DE RIESGOS PUBLICADA</t>
  </si>
  <si>
    <t>120 - Oficina Asesora de Planeación</t>
  </si>
  <si>
    <t>2022-06-13</t>
  </si>
  <si>
    <t>2023-05-26</t>
  </si>
  <si>
    <t>2022 2022</t>
  </si>
  <si>
    <t>3.2.1.1</t>
  </si>
  <si>
    <t xml:space="preserve">FALTA DE PLANEACIÓN EN LOS RECURSOS AL PROYECTO DE INVERSIÓN </t>
  </si>
  <si>
    <t>REALIZAR DOS (2) MESAS TÉCNICAS POR PROYECTOS DE INVERSIÓN PARA  LOS TEMAS PRESUPUESTALES DE ACUERDO A LAS METAS PROGRAMADAS.</t>
  </si>
  <si>
    <t>REALIZAR MESAS TÉCNICAS POR PROYECTOS DE INVERSIÓN PARA  LOS TEMAS PRESUPUESTALES DE ACUERDO A LAS METAS PROGRAMADAS.</t>
  </si>
  <si>
    <t>MESAS DE TRABAJO</t>
  </si>
  <si>
    <t>MESAS  DE TRABAJO REALIZADAS POR PROYECTOS DE INVERSIÓN</t>
  </si>
  <si>
    <t>2022-07-01</t>
  </si>
  <si>
    <t>3.2.5.1</t>
  </si>
  <si>
    <t>DEFICIENCIA EN EL SEGUIMIENTO Y CONTROL DE LA ESTRUCTURACIÓN DE LOS PROCESOS CONTRACTUALES</t>
  </si>
  <si>
    <t>DISEÑAR Y FORMALIZAR UN INSTRUMENTO PARA MONITOREAR EL CUMPLIMIENTO DE CRONOGRAMA DE  ESTRUCTURACIÓN DE LOS PROCESOS CONTRACTUALES DE MANTENIMIENTOS</t>
  </si>
  <si>
    <t>FORMATO INSTRUMENTO</t>
  </si>
  <si>
    <t>INSTRUMENTO</t>
  </si>
  <si>
    <t>APLICAR EL INSTRUMENTO PARA MONITOREAR EL CUMPLIMIENTO DE CRONOGRAMA DE  ESTRUCTURACIÓN DE LOS PROCESOS CONTRACTUALES DE MANTENIMIENTOS</t>
  </si>
  <si>
    <t>INSTRUMENTO DE MONITOREO</t>
  </si>
  <si>
    <t>CANTIDAD DE PROCESOS CONTRACTUALES MONITOREADOS/ TOTALES DE PROCESOS CONTRACTUALES DE MANTENIMIENTO</t>
  </si>
  <si>
    <t>12697</t>
  </si>
  <si>
    <t>600 - Subdirección Tecnica de Recreación y Deportes</t>
  </si>
  <si>
    <t>3.2.5.3</t>
  </si>
  <si>
    <t xml:space="preserve">DEFICIENCIA EN EL SEGUIMIENTO Y CONTROL DE LA ESTRUCTURACIÓN DE LOS PROCESOS CONTRACTUALES </t>
  </si>
  <si>
    <t xml:space="preserve">DISEÑAR Y FORMALIZAR UN INSTRUMENTO PARA MONITOREAR EL CUMPLIMIENTO DE CRONOGRAMA DE  ESTRUCTURACIÓN DE LOS PROCESOS CONTRACTUALES DE MANTENIMIENTOS </t>
  </si>
  <si>
    <t xml:space="preserve">APLICAR EL INSTRUMENTO PARA MONITOREAR EL CUMPLIMIENTO DE CRONOGRAMA DE  ESTRUCTURACIÓN DE LOS PROCESOS CONTRACTUALES DE MANTENIMIENTOS </t>
  </si>
  <si>
    <t>3.2.5.5</t>
  </si>
  <si>
    <t>DEBILIDAD EN EL SEGUIMIENTO DE LA EJECUCIÓN CONTRACTUAL DE LOS PROCESOS</t>
  </si>
  <si>
    <t>DISEÑAR E IMPLEMENTAR HERRAMIENTA DE MONITOREO MENSUAL POR PARTE DE LOS APOYOS A LA SUPERVISIÓN CON EL OBJETO DE REPORTAR AL SUPERVISOR LAS POSIBLES SITUACIONES ADVERSAS QUE PUEDAN LLEGAR A PRESENTAR EN EL DESARROLLO DE LA EJECUCIÓN DE LOS PROCESOS DE MANTENIMIENTO PREVIO AL INFORME DE SUPERVISIÓN.</t>
  </si>
  <si>
    <t>HERRAMIENTA DE MONITOREO POR FORMULARIO GOOGLE</t>
  </si>
  <si>
    <t>MONITOREOS REALIZADOS POR PROCESOS DE MANTENIMIENTOS/ N°  DE PROCESOS DE MANTENIMIENTO</t>
  </si>
  <si>
    <t>3.1.1</t>
  </si>
  <si>
    <t>DEFICIENCIAS EN EL SEGUIMIENTO A LA FECHA PARA LA PRESENTACIÓN Y PUBLICACIÓN DE INFORMES</t>
  </si>
  <si>
    <t>DEFICIENCIAS EN EL  SEGUIMIENTO A LA FECHA PARA LA PRESENTACIÓN Y PUBLICACIÓN DE INFORMES</t>
  </si>
  <si>
    <t>REALIZAR LA PUBLICACIÓN DE LOS INFORMES CORRESPONDIENTES A LOS MESES OCTUBRE, NOVIEMBRE, DICIEMBRE PARA EL CIERRE DE LA VIGENCIA 2022.</t>
  </si>
  <si>
    <t>INFORMES PUBLICADOS</t>
  </si>
  <si>
    <t>2023-02-01</t>
  </si>
  <si>
    <t>2023-06-30</t>
  </si>
  <si>
    <t>REALIZAR SEGUIMIENTO AL CRONOGRAMA ESTABLECIDO ENTRE LA INTERVENTORÍA Y SUPERVISOR PARA LA PRESENTACIÓN Y PUBLICACIÓN DE LOS INFORMES MENSUALES</t>
  </si>
  <si>
    <t>CRONOGRAMA</t>
  </si>
  <si>
    <t>2023-12-26</t>
  </si>
  <si>
    <t>3.3.3</t>
  </si>
  <si>
    <t>RESTRICCIÓN AL ACCESO DE INFORMACIÓN DE LAS APP</t>
  </si>
  <si>
    <t>SOLICITAR AL INTERVENTOR LA ELABORACIÓN DE UN LINEAMIENTO DEBIDAMENTE CONCERTADO CON EL CONTRATISTA PARA OBTENER LA INFORMACIÓN DE MANERA OPORTUNA Y VERAZ EN EL MARCO DE LAS AUDITORÍAS.</t>
  </si>
  <si>
    <t>REQUERIMIENTO</t>
  </si>
  <si>
    <t>3.3.4</t>
  </si>
  <si>
    <t>NO INCORPORACIÓN EN LA MINUTA CONTRACTUAL DE LA CONDICIÓN DE IDENTIFICAR PARA LA ACEPTACIÓN DE LA INICIATIVA EN LA ETAPA DE PREFACTIBILIDAD.</t>
  </si>
  <si>
    <t>NO INCORPORACIÓN EN LA MINUTA CONTRACTUAL DE LA CONDICION DE IDENTIFICAR PARA LA ACEPTACIÓN DE LA INICIATIVA EN LA ETAPA DE PREFACTIBILIDAD.</t>
  </si>
  <si>
    <t>REALIZAR MESAS DE TRABAJO LA SUBDIRECCIÓN DE CONTRATACIÓN DE LA ENTIDAD PARA DETERMINAR LA PERTINENCIA SOBRE LAS CLÁUSULAS DE TERMINACIÓN ANTICIPADA DENTRO DE LOS CONTRATOS DE ASOCIACIÓN PÚBLICA PRIVADA</t>
  </si>
  <si>
    <t>MESA DE TRABAJO</t>
  </si>
  <si>
    <t>3.3.5</t>
  </si>
  <si>
    <t>DIFERENCIAS EN LOS METROS CUADRADOS EXPLOTADOS COMERCIALMENTE</t>
  </si>
  <si>
    <t>REQUERIR EN LOS TÉRMINOS DEL CONTRATO AL INTERVENTOR RESPECTO DEL SEGUIMIENTO Y CONTROL DE LOS METROS CUADRADOS OBJETO DE EXPLOTACIÓN DE LA APP. EN EL CASO DE ENCONTRAR INCONSISTENCIAS SE ADELANTARÁN LAS ACCIONES A LAS QUE HAYA LUGAR.</t>
  </si>
  <si>
    <t>3.3.6</t>
  </si>
  <si>
    <t>DEFICIENTE SUPERVISIÓN</t>
  </si>
  <si>
    <t>REQUERIR A LA INTERVENTORÍA PARA QUE A PARTIR DE LA FECHA EN EL INFORME PRESENTADO AL IDRD, RELACIONE DE MANERA DETALLA EL DESARROLLO DEL PLAN DE INGRESOS DISCRIMINADOS Y CERTIFICADOS QUE REPORTA COLOMBIANA DE ESCENARIOS SOBRE AQUELLOS CONTRATOS CON PORCENTAJE DE VENTA.</t>
  </si>
  <si>
    <t>INFORME</t>
  </si>
  <si>
    <t xml:space="preserve">INFORME </t>
  </si>
  <si>
    <t>3.3.7</t>
  </si>
  <si>
    <t>PRESUNTO INCUMPLIMIENTO DE LICENCIA DE CONSTRUCCIÓN DEL EDIFICIO ADOSADO Y MODIFICAR EL USO DEL PATIO DE MANIOBRAS.</t>
  </si>
  <si>
    <t>REQUERIR AL INTERVENTOR PARA QUE INFORME RESPECTO DEL CUMPLIMIENTO DE LAS LICENCIAS OTORGADAS POR LA CURADURÍA DE LOS PARQUEADEROS DEL EDIFICIO ADOSADO. EN CASO DE INCONSISTENCIAS SE REALIZARÁN LAS ACCIONES ADMINISTRATIVAS CORRESPONDIENTES.</t>
  </si>
  <si>
    <t>3.3.8</t>
  </si>
  <si>
    <t>FALLAS EN EL MANTENIMIENTO DE LA PISTA DE TROTE Y BATERÍAS SANITARIAS DE BAÑOS.</t>
  </si>
  <si>
    <t>VERIFICAR A TRAVÉS DE VISITA TÉCNICA DE DIAGNÓSTICO POR PARTE DE LA INTERVENTORÍA, EL ESTADO DE LA PISTA DE TROTE Y EN CASO DE ENCONTRAR INCONSISTENCIAS EN LOS MANTENIMIENTOS SE REALIZARÁ LOS REQUERIMIENTOS A LOS QUE HAYA LUGAR.</t>
  </si>
  <si>
    <t xml:space="preserve">VISITA TÉCNICA </t>
  </si>
  <si>
    <t>2023-09-30</t>
  </si>
  <si>
    <t>REVISAR DESDE LA SUPERVISIÓN LA PERTINENCIA DE LA ADECUACIÓN DE LA BATERÍA DE BAÑO PARA SU PUESTA EN FUNCIONAMIENTO</t>
  </si>
  <si>
    <t>ACTAS DE REUNIÓN</t>
  </si>
  <si>
    <t>3.3.9</t>
  </si>
  <si>
    <t>FALLAS DE CONCERTACIÓN EN LAS FECHAS DE REALIZACIÓN DE LOS EVENTOS INSTITUCIONALES, DEBIDO A LA AUSENCIA DE UN CRONOGRAMA</t>
  </si>
  <si>
    <t>FALLAS DE CONCERTACION EN LAS FECHAS DE REALIZACION DE LOS EVENTOS INSTITUCIONALES, DEBIDO A LA AUSENCIA DE UN CRONOGRAMA</t>
  </si>
  <si>
    <t>ESTABLECER MESAS DE TRABAJO PARA CONCERTAR CRONOGRAMA DE HASTA LAS POSIBLES DOCE (12) FECHAS DE USO DEL ÁREA PARA EVENTOS INSTITUCIONALES</t>
  </si>
  <si>
    <t>MESAS DE TRABAJO PROGRAMADAS / MESAS DE TRABAJO EJECUTADAS</t>
  </si>
  <si>
    <t>PUBLICAR EN LA PÁGINA WEB EL CRONOGRAMA CONCERTADO CON COLOMBIANA DE ESCENARIOS,  PARA EVENTOS INSTITUCIONALES DE LAS ENTIDADES DEL DISTRITO</t>
  </si>
  <si>
    <t>PUBLICACIONES EN PAGINA WEB</t>
  </si>
  <si>
    <t>3.3.10</t>
  </si>
  <si>
    <t>FALTA DE CLARIDAD EN EL RECAUDO DE LA EXPLOTACIÓN ECONÓMICA ANTES DE LA FIRMA DEL ACTA DE DISPONIBILIDAD DEL ESCENARIO EN EJECUCIÓN PARA JULIO DE 2018</t>
  </si>
  <si>
    <t>REQUERIR FORMALMENTE AL INTERVENTOR DEL CONTRATO RESPECTO DEL CONCEPTO DE RECAUDO DE RECURSOS ANTES DE LA FIRMA DEL ACTA DE DISPONIBILIDAD DEL ESCENARIO EN EJECUCIÓN PARA JULIO DE 2018</t>
  </si>
  <si>
    <t>3.3.11</t>
  </si>
  <si>
    <t>EXPLOTACIÓN COMERCIAL DE PARQUEADEROS ADOSADOS Y PATIO DE MANIOBRAS, CONTRARIANDO LO ESTIPULADO</t>
  </si>
  <si>
    <t>EXPLOTACIÓN COMERCIAL DE PARQUEADEROS ADOSADOS Y PATIO DE MANIOBRAS, CONTRARIANDO LO ESTIUPULADO</t>
  </si>
  <si>
    <t>SOLICITAR CONCEPTO A LA INTERVENTORÍA SOBRE LA EXPLOTACIÓN COMERCIAL DEL PARQUEADERO ADOSADO</t>
  </si>
  <si>
    <t>CONCEPTO</t>
  </si>
  <si>
    <t>REALIZAR SEGUIMIENTO A LA SOLICITUD DE INTERVENCIÓN A LA ALCALDÍA LOCAL DE TEUSAQUILLO.</t>
  </si>
  <si>
    <t>SEGUIMIENTO</t>
  </si>
  <si>
    <t>OCI - CONCEPTO DEL ESTADO
1. Acción culminada dentro del plazo.
2. Acción culminada fuera del plazo.
3. Acción con avance, no culminada, con plazo vigente.
4. Acción con avance, no culminada, con plazo vencido.
5 .Acción sin avance, con plazo vigente.
6 .Acción sin avance, con plazo vencido.</t>
  </si>
  <si>
    <t>1. Acción culminada dentro del plazo.</t>
  </si>
  <si>
    <t>2. Acción culminada fuera del plazo.</t>
  </si>
  <si>
    <t>CODIGO AUDITORÍA SEGÚN PAD DE LA VIGENCIA</t>
  </si>
  <si>
    <t>MODALIDAD</t>
  </si>
  <si>
    <t>10- AUDITORIA DE DESEMPEÑO</t>
  </si>
  <si>
    <t>02- AUDITORIA DE REGULARIDAD</t>
  </si>
  <si>
    <t>3. Acción con avance, no culminada, con plazo vigente.</t>
  </si>
  <si>
    <t>500 - Subdirección Técnica de Parques</t>
  </si>
  <si>
    <t>% AVANCE ESTIMADO POR  LA OCI
(2T-2023)</t>
  </si>
  <si>
    <t>OBSERVACIONES
OCI</t>
  </si>
  <si>
    <t>Se da cierre a la acción por parte de la OCI teniendo en cuenta los soportes allegados por la OAP.</t>
  </si>
  <si>
    <t>Se estableció y se está utilizando la herramienta para realizar el seguimiento y monitoreo de los procesos contractuales.
La fecha de formalización del documento fue el 25/jul./2023.</t>
  </si>
  <si>
    <t>Se ha establecido y se está utilizando una herramienta para realizar el seguimiento y monitoreo de los procesos contractuales. Atendiendo las observaciones por la Oficina de Control Interno, se realizó lo correspondiente para oficializar dicho formato.</t>
  </si>
  <si>
    <t>Se llevan a cabo reuniones de seguimiento sobre los proyectos de inversión 7853 "Administración de parques y escenarios innovadores, sostenibles y adaptados al cambio climático en Bogotá" y 7855 "Fortalecimiento de la economía del sector deporte, recreación y actividad física de Bogotá". Estas reuniones tienen como objetivo validar aspectos presupuestarios en línea con las metas establecidas en los proyectos. Realizadas por las personas designadas por el ordenador del gasto.</t>
  </si>
  <si>
    <t>Se llevan a cabo reuniones de seguimiento sobre los proyectos de inversión 7853 "Administración de parques y escenarios innovadores, sostenibles y adaptados al cambio climático en Bogotá" y 7855 "Fortalecimiento de la economía del sector deporte, recreación y actividad física de Bogotá"; realizadas el día 30 de junio de 2023, fecha que es posterior a la fecha de finalización establecida para la acción.</t>
  </si>
  <si>
    <t>REALIZAR SEGUIMIENTO A LOS PROCESOS PRECONTRACTUALES Y CONTRACTUALES ASOCIADOS A LA SUBDIRECCIÓN TÉCNICA DE PARQUES, CON EL EQUIPO ESTRUCTURADOR, SUPERVISORES Y APOYOS A LA SUPERVISIÓN A TRAVÉS DEL DE MESAS DE TRABAJO LIDERADA POR EL GERENTE DE PROYECTO.</t>
  </si>
  <si>
    <t>Se realizó las mesas de trabajo correspondientes con el fin de realizar los seguimientos respectivos a los procesos precontractuales y contractuales.</t>
  </si>
  <si>
    <t>Se realizaron las mesas de trabajo correspondientes, dentro del periodo establecido.</t>
  </si>
  <si>
    <t>En el transcurso del primer trimestre, se procedió a publicar los informes relativos a los meses de octubre, noviembre y diciembre en las plataformas de Secop y Orfeo. Como prueba de esta gestión, se adjunta una captura de pantalla de Secop, así como los oficios de remisión de los informes destinados a su carga en Orfeo. Se ha cumplido con la acción dentro del plazo establecido. Los informes correspondientes a los meses de octubre, noviembre y diciembre han sido publicados en las plataformas de Secop y Orfeo. Se aporta link de secop para consultar la publicación de los informes mencionados: https://www.secop.gov.co/CO1BusinessLine/Tendering/ContractNoticeView/Index?prevCtxLbl=Buscar+procesos&amp;prevCtxUrl=https%3a%2f%2fwww.secop.gov.co%3a443%2fCO1BusinessLine%2fTendering%2fContractNoticeManagement%2fIndex¬ice=CO1.NTC.2865526</t>
  </si>
  <si>
    <t xml:space="preserve">Los informes correspondientes a los meses de octubre, noviembre y diciembre han sido publicados en las plataformas de Secop y Orfeo. </t>
  </si>
  <si>
    <t>Como consecuencia de la solicitud realizada a la interventoría. Se desarrollo un trabajo articulado con el contratista logrando la elaboración de un documento que permite garantizar un acceso eficiente y seguro a la información requerida, permitiendo así una mejor fluidez en los procesos de auditorías. Este lineamiento ha sido aprobado por todas las partes involucradas. Lo que permite dar un cumplimiento de la acción planteada.</t>
  </si>
  <si>
    <t>Se evidencia la elaboración de documento en el cual se definen los lineamientos citados en la acción, y que fueron aprobados por las partes involucradas.</t>
  </si>
  <si>
    <t xml:space="preserve">El proceso comparte el concepto en cuanto a los metros cuadrados explotados comercialmente por el concesionario. </t>
  </si>
  <si>
    <t>Como resultado del requerimiento realizado a la firma interventora, se llevó a cabo la validación de la información presentada por el Concesionario en lo correspondiente. Esta validación se enfocó en verificar las facturas generadas por porcentaje de ventas, de acuerdo al contrato suscrito con los clientes (terceros). Esta información se describe en el numeral 4.2.5.1 del informe, que aborda el alcance y cumplimiento de las obligaciones financieras. Específicamente, en el literal D del numeral 4.2.5.1.1, se realiza la verificación de la facturación generada durante los meses de enero, febrero, marzo, abril, mayo basada en porcentajes. Atendiendo las observaciones por la Oficina de Control Interno se aportan los informes de los meses mencionados.</t>
  </si>
  <si>
    <t>Se recibió una respuesta por parte de la interventoría con respecto al requerimiento realizado sobre la construcción de los parqueaderos adosados. Sin embargo, para continuar con el proceso se tomó la decisión de realizar un nuevo requerimiento, esta vez a la Subdirección de Técnica de Construcción con radicado N° 20236000265663 del 29 de mayo de 2023. Es crucial obtener esta información para asegurar que todos los aspectos legales y normativos se hayan cumplido adecuadamente durante la ejecución de la construcción de los parqueaderos adosados. Además, teniendo en cuenta que la Subdirección Técnica de Construcciones ejerció la supervisión desde el 05 de agosto de 2016 al 06 de enero de 2019.</t>
  </si>
  <si>
    <t>Se aporta como evidencia el Oficio con radicado IDRD N° 20236000265663 del 29 de mayo de 2023, posterior al requerimiento inicial que ya se habia realizado mediante memorando con radicado IDRD No. 20236000022131 del 8 de febrero 2023.</t>
  </si>
  <si>
    <t>Se aportan las evidencias que reflejan el estado actual de la pista después de realizadas las intervenciones y reparaciones en el mes de marzo. Dando así cumplimiento a la acción planteada.</t>
  </si>
  <si>
    <t>Se da cumplimiento a la acción planteada.</t>
  </si>
  <si>
    <t>Se llevan a cabo mesas de trabajo con el concesionario, la interventoría y el equipo del IDRD, con el objetivo de acordar las fechas uso de cada vigencia y así cumplir con lo establecido en el marco del contrato APP-001-2015</t>
  </si>
  <si>
    <t xml:space="preserve">Se aporta como evidencias la ejecución de la mesa de concertación. Celebrada el 20 de junio del presente, tal como se establece en la acción. </t>
  </si>
  <si>
    <t>Se ha realizado la publicación en la página web institucional sobre el uso del Movistar Arena por parte de las entidades distritales. Dicha publicación detalla la disponibilidad del recinto para eventos y actividades.</t>
  </si>
  <si>
    <t xml:space="preserve">En próximo seguimiento, se recomienda que se aporte el informe de la interventoría y análisis por parte del supervisor y en caso de encontrar inconsistencia presentar las acciones correspondientes. </t>
  </si>
  <si>
    <t>Se recibe respuesta del consorcio M&amp;M mediante el oficio N° 20232100190342 de 30 de mayo de 2023; donde ellos concluyen que; la explotación del parqueadero adosado es jurídicamente viable.</t>
  </si>
  <si>
    <t>Se recibe respuesta del consorcio M&amp;M donde ellos concluyen que; la explotación del parqueadero adosado es jurídicamente viable.</t>
  </si>
  <si>
    <t>Se recibe respuesta de la Interventoria con radicado N° 20232100248812, donde se emite concepto sobre función especifica del espacio denominado patio de maniobras según clausurado del contrato APP-001-2015</t>
  </si>
  <si>
    <t>Se realiza el seguimiento al cronograma establecido entre las partes para la presentación y publicación de los informes mensuales, la acción ha sido llevada a cabo de acuerdo con lo programado. El cumplimiento de este cronograma es esencial para garantizar la eficiencia y calidad en la supervisión e intervención. La presentación y publicación oportuna de los informes mensuales asegura que todas las partes interesadas estén debidamente informadas sobre el progreso y los resultados alcanzados.</t>
  </si>
  <si>
    <t>Las evidencias correspondientes al periodo objeto de análisis (III Trimestre) se encuentran cargadas por el proceso en el aplicativo Pandora.</t>
  </si>
  <si>
    <t>Se ha avanzado en la acción de realizar mesas de trabajo con la Subdirección de Contratación para analizar lo concerniente a las cláusulas de terminación anticipada dentro de los contrato de Asociación Público-Privada (APP).</t>
  </si>
  <si>
    <t>Se llevan a cabo los tramites correspondientes para la conexión del servicio en la batería de baño, para ello se presentaron los planos a la EAAB sobre los cuales fueron analizados, razón por la cual allegaron oficio con radicado IDRD 20232100282782, en el cual solicitan que se atiendan unos ajustes para la instalación del servicio. Por lo anterior el IDRD revisa los ajustes solicitados para su viabilidad.</t>
  </si>
  <si>
    <t>Se aporta como evidencia Informe con memorias hidráulicas y sanitarias, así como los respectivos planos del estudio.
De igual forma se evidencia soporte donde se consta el adelanto de los tramites de conexión de agua en los módulos de los parques, en donde se presentaron a la EAAB los diseños, los cuales fueron revisados por el personal técnico de la EAAB emitiendo concepto de observaciones y ajustes mediante radicado IDRD 20232100282782.</t>
  </si>
  <si>
    <t>Se continua ejecutando la acción la publicación de las fechas concertadas en nuestra página web de la entidad. con la el fin de darlas a conocer a las entidades distritales.</t>
  </si>
  <si>
    <t>% AVANCE ESTIMADO POR  LA OCI
(3T-2023)</t>
  </si>
  <si>
    <t>De acuerdo a la respuesta, el IDRD analiza la viabilidad de iniciar un proceso para verificar los motivos por le cual realizaron el pago de la contraprestación .</t>
  </si>
  <si>
    <t>Se dio cumplimiento a la acción planteada como se evidencia en los seguimiento anteriores. Sobre los requerimientos enviados a la Alcaldía Local, estos no fueron contestado por lo que se requirió a la interventoría con radicado No. 20232100064422, para lo cual la interventoría allega oficio con radicado N° 20232100248812, emitiendo respuesta sobre función especifica del espacio denominado patio de maniobras según clausurado del contrato APP-001-2015. 
En los informes a partir del mes de abril se evidencia la no utilización del patio de maniobras como parqueadero.</t>
  </si>
  <si>
    <t>Este hallazgo de acuerdo a lo reportado por Control Interno se estima que se encuentra culminado al 100% dentro del plazo. Estaría pendiente la validación por parte de la Contraloría.
Sin embargo, se copia nuevamente seguimiento enviado en el 3er y 4to trimestre del año 2022:
 1. Se ajustó el texto en la política de administración del riesgo (página 11), quedando de la siguiente manera: 
 "El IDRD actualiza las matrices de riesgos de gestión, corrupción y seguridad de la información teniendo en cuenta el análisis de los factores ( Los eventos adversos que puedan presentarse e inciden en el cumplimiento de los objetivos estratégicos y del proceso, las actividades que hacen parte del flujo del proceso y que son vulnerables creando amenazas frente al cumplimiento del objetivo del proceso, el análisis de las PQRS, cambios en la normatividad, modificaciones en activos de información, evaluaciones realizadas por entes externos de control y los resultados de las auditorias de control interno, así mismo cuando existan informes emitidos por la Oficina de Control Interno (Tercera línea de defensa), con observaciones y recomendaciones en el tema a fin de realizar los ajustes a que haya lugar). cuya periodicidad depende de la ocurrencia de estos. En todo caso, la frecuencia de actualización no puede superar un año y se hará en el primer trimestre de la vigencia.
NOTA: En el mapa de riesgos se lleva la trazabilidad de las revisiones y cambios según corresponda.  
 Otro factor para tener en cuenta es el análisis del contexto externo, interno cuyo análisis se realiza en cada cambio de administración distrital o cuando surgen situaciones emergentes. En este caso la actualización se realiza durante los tres meses siguientes a la armonización presupuestal que se gestiona para la puesta en marcha de un nuevo Plan Distrital de Desarrollo."
 2.Se aprueba por parte del Comité Institucional de Coordinación de Control Interno. la versión 5 de la política de administración de riesgos el día 30 de agosto de 2022 
 3.La política actualizada se encuentra publicada en Isolución y en la página web, en las siguientes rutas: Isolución/ Tips de interés/ Política de Administración de Riesgos IDRD
 https://www.idrd.gov.co/transparencia-acceso-informacion-publica/normativa/politicas-lineamientos-manuales.</t>
  </si>
  <si>
    <t>3.2.1.1.1</t>
  </si>
  <si>
    <t>3.2.5.1.1</t>
  </si>
  <si>
    <t>3.2.5.1.2</t>
  </si>
  <si>
    <t>3.2.5.1.3</t>
  </si>
  <si>
    <t>3.2.5.1.4</t>
  </si>
  <si>
    <t>3.2.5.1.5</t>
  </si>
  <si>
    <t>3.2.5.1.6</t>
  </si>
  <si>
    <t>3.2.5.1.7</t>
  </si>
  <si>
    <t>3.2.5.1.8</t>
  </si>
  <si>
    <t>3.3.1.6.1</t>
  </si>
  <si>
    <t>3.3.2.1</t>
  </si>
  <si>
    <t>3.3.2.2</t>
  </si>
  <si>
    <t>3.3.4.2.3.1</t>
  </si>
  <si>
    <t>3.3.4.3.1</t>
  </si>
  <si>
    <t>4.2.1</t>
  </si>
  <si>
    <r>
      <t xml:space="preserve">Se aporta como evidencia el documento </t>
    </r>
    <r>
      <rPr>
        <i/>
        <sz val="9"/>
        <rFont val="Arial"/>
        <family val="2"/>
      </rPr>
      <t>"Programación de Revisión y Publicación de Informes - Subdirección Técnica de Parques"</t>
    </r>
    <r>
      <rPr>
        <sz val="9"/>
        <rFont val="Arial"/>
        <family val="2"/>
      </rPr>
      <t xml:space="preserve">, en el cual se realiza la verificación del cargue de los informes de conformidad con los tiempos definidos en el mismo. </t>
    </r>
  </si>
  <si>
    <r>
      <t xml:space="preserve">Se aporta como evidencia el acta de mesa de trabajo celebrada el día 27 de julio del presente, la cual tuvo como objeto </t>
    </r>
    <r>
      <rPr>
        <b/>
        <i/>
        <sz val="9"/>
        <rFont val="Arial"/>
        <family val="2"/>
      </rPr>
      <t>"DETERMINAR LA PERTINENCIA SOBRE LAS CLÁUSULAS DE TERMINACIÓN ANTICIPADA"</t>
    </r>
    <r>
      <rPr>
        <sz val="9"/>
        <rFont val="Arial"/>
        <family val="2"/>
      </rPr>
      <t>, y contó con la participación del Subdirector de Contratación y el Subdirector Técnico de Parques.</t>
    </r>
  </si>
  <si>
    <r>
      <t xml:space="preserve">Se recibe respuesta del consorcio M&amp;M mediante el oficio N° 20232100193632 de 02 de junio de 2023. Una vez verificada y analizada dicha respuesta y adicional a lo descrito en el </t>
    </r>
    <r>
      <rPr>
        <i/>
        <sz val="9"/>
        <rFont val="Arial"/>
        <family val="2"/>
      </rPr>
      <t xml:space="preserve">contrato numeral 4.2. Contraprestación a favor del lDRD y Usos de la Arena. PARÁGRAFO PRIMERO, </t>
    </r>
    <r>
      <rPr>
        <sz val="9"/>
        <rFont val="Arial"/>
        <family val="2"/>
      </rPr>
      <t>se comparte el concepto en cuanto a los metros cuadrados explotados comercialmente por el concesionario. De acuerdo a lo anterior se da cumplimiento a la acción planteada.</t>
    </r>
  </si>
  <si>
    <r>
      <t xml:space="preserve">Se aporta como evidencia el Oficio con radicado IDRD </t>
    </r>
    <r>
      <rPr>
        <i/>
        <sz val="9"/>
        <rFont val="Arial"/>
        <family val="2"/>
      </rPr>
      <t>No. 20236000014341 del 27 de enero 2023, cuyo asunto: REQUERIMIENTO - CUMPLIMIENTO PLAN DE MEJORAMIENTO PROPUESTO CONTRALORÍA DISTRITAL - AUDITORIA. CONTRATO APP NO. IDRD-APP-IP-001DE 2015</t>
    </r>
    <r>
      <rPr>
        <sz val="9"/>
        <rFont val="Arial"/>
        <family val="2"/>
      </rPr>
      <t xml:space="preserve"> y el informe de interventoría del mes de enero 2023, donde se incluye “</t>
    </r>
    <r>
      <rPr>
        <i/>
        <sz val="9"/>
        <rFont val="Arial"/>
        <family val="2"/>
      </rPr>
      <t>la relación de manera detalla del desarrollo del plan de ingresos discriminados y certificados que reporta colombiana de escenarios sobre aquellos contratos con porcentaje de venta</t>
    </r>
    <r>
      <rPr>
        <sz val="9"/>
        <rFont val="Arial"/>
        <family val="2"/>
      </rPr>
      <t xml:space="preserve">”.  De igual forma, se aportan los informes de los meses de febrero, marzo y abril. </t>
    </r>
  </si>
  <si>
    <t>Hallazgo administrativo con presunta incidencia disciplinaria por incumplimiento en la meta 7 del proyecto 7851, por falta de planeación y debida implementación de acciones para la ejecución de la meta.</t>
  </si>
  <si>
    <t>Deficiencia en la planeación y seguimiento de las actividades planteadas para el cumplimiento de la meta</t>
  </si>
  <si>
    <t>Hallazgo administrativo con presunta incidencia disciplinaria y fiscal en cuantía de $20.041.584 por deficiencias en la interventoría al contrato de obra 2723-2021.</t>
  </si>
  <si>
    <t xml:space="preserve">Deficiencia en la revisión de los soportes de los informes de interventoria </t>
  </si>
  <si>
    <t>Hallazgo administrativo con presunta incidencia disciplinaria y fiscal en cuantía de $16.174.152 por deficiencias en la interventoría del contrato 2709-2021</t>
  </si>
  <si>
    <t>Hallazgo administrativo con presunta incidencia disciplinaria y fiscal en cuantía de $7.891.270, por deficiencias en la ejecución de las obras del contrato de mantenimiento 2775-2021.</t>
  </si>
  <si>
    <t xml:space="preserve"> Falta de supervisión adecuada por parte de los responsables del proyecto, lo que resultó en deficiencias en la ejecución de las obras</t>
  </si>
  <si>
    <t>Hallazgo administrativo con presunta incidencia disciplinaria por una inadecuada planeación e incumplimiento de las obligaciones contractuales en el Convenio No. 2689- 2021.</t>
  </si>
  <si>
    <t>Inadecuada planeación e incumplimiento de lo pactado en el Convenio No. 2689- 2021.</t>
  </si>
  <si>
    <t>Hallazgo Administrativo por deficiencias en la liquidación del contrato 2687- 2021.</t>
  </si>
  <si>
    <t>Hallazgo Administrativo con presunta incidencia disciplinaria y fiscal en cuantía de $8.775.148.144, por el daño causado al patrimonio distrital en el proceso de ejecución del contrato de obra No. 2937 de 2017 y respectivo contrato de interventoría No. 2999 de 2017.</t>
  </si>
  <si>
    <t>Presunta deficiencia en los procesos administrativos sancionatorios y acciones administrativas respecto al incumplimiento contractual.</t>
  </si>
  <si>
    <t>Hallazgo administrativo con presunta incidencia disciplinaria por las inconsistencias presentadas en la licitación pública No. IDRD-STC-LP-014-2019 e inicio del contrato de obra No. 3699 de 2019, para la construcción del CEFE Las Cometas, sin contar con los estudios técnicos y diseños adecuados para tal fin.</t>
  </si>
  <si>
    <t>Deficiencias en la publicación y adjudicación de los procesos de obra sin el minimo de documentos para el mismo.</t>
  </si>
  <si>
    <t>Hallazgo administrativo con presunta incidencia disciplinaria por liquidar el contrato de obra No. 3699-2019, sin contar con el cumplimiento de la totalidad de las obligaciones contractuales.</t>
  </si>
  <si>
    <t>12677</t>
  </si>
  <si>
    <t>Deficiencia en el tramite de liquidación por presuntamente no reunir los requisitos para la misma.</t>
  </si>
  <si>
    <t>Hallazgo administrativo por situaciones que comprometen la razonabilidad de las cifras a falta de contabilización de partidas determinadas frente a conciliaciones bancarias y extractos.</t>
  </si>
  <si>
    <t>(...) obedece a la falta de registro de las partidas conciliatorias efectuadas mensualmente entre los saldos registrados en contabilidad con los de tesorería, así como a la implementación y aplicación de controles (…)</t>
  </si>
  <si>
    <t>Hallazgo administrativo por diferencias en el reporte de información formato CB-0114 frente a lo reflejado en los estados financieros del Instituto Distrital de Recreación y Deporte – IDRD, a 31 de diciembre de 2022.</t>
  </si>
  <si>
    <t>(...) Una vez efectuado el cruce de información de la cuenta contable se encontró que los intereses registrados en la contabilidad difieren de los intereses registrados en la rendición de la cuenta según formato CB-0114 Informe sobre Inversiones en Títulos Valores, evidenciando deficiencias en los controles de los responsables de cargar la información, sin la debida verificación de datoss (…)</t>
  </si>
  <si>
    <t>Hallazgo administrativo con presunta incidencia disciplinaria por falencias en el reconocimiento y contabilización de hechos económicos en los estados financieros del Instituto Distrital de Recreación y Deporte – IDRD.</t>
  </si>
  <si>
    <t xml:space="preserve">(...)  denota falencias en el reconocimiento, causación y contabilización de hechos económicos en los estados financieros, cuando se producen  derechos y obligaciones, o cuando la transacción u operación originada por el hecho incida en los resultados del período.(...) </t>
  </si>
  <si>
    <t>Hallazgo administrativo con presunta incidencia disciplinaria por manejo indebido en los recursos de la caja menor del Instituto Distrital de Recreación y Deporte – IDRD.</t>
  </si>
  <si>
    <t>(…) una vez verificada la caja menor se pudo evidenciar una cantidad de $ 2.660.000 los cuales fueron objeto de indagación, a lo que el encargado del área servicios generales y responsable del manejo de la caja menor, manifestó que -correspondían a recursos personales y no del funcionamiento del IDRD-, así mismo, indicó que -por seguridad los tenía en la caja menor en un sobre aparte que los diferenciaba de los recursos propios de la misma.(...)</t>
  </si>
  <si>
    <t>Hallazgo administrativo con presunta Incidencia Disciplinaria, por el bajo giro en el presupuesto de gastos e inversiones, en la cuenta de Inversión directa y, por consiguiente, exceder los topes permitidos para la constitución de reservas presupuestales en el rubro de inversión.</t>
  </si>
  <si>
    <t>(…) Esta situación fue ocasionada por la falta de planeación frente a los compromisos adquiridos, debido a la acumulación de contratos suscritos al final de la vigencia, situación que generó la constitución de reservas presupuestales por el incremento en los niveles de giros que no permiten la adecuada entrega de bienes y servicios, dando como resultado deficiente celeridad en el pago de estos (...)</t>
  </si>
  <si>
    <t>Hallazgo administrativo por inconsistencias en el reporte de la ejecución de giros en el formato CB-0103 “Ejecución del presupuesto de gastos e inversiones” del Sistema de Vigilancia SIVICOF.</t>
  </si>
  <si>
    <t>(…) al revisar el contenido del formato CB 0103, se evidenció inconsistencias en el reporte del porcentaje de ejecución de giros presupuestales, ya que, el porcentaje de giros acumulado corresponde al dividir los giros acumulados entre la ejecución presupuestal acumulado con lo cual, se encontró una diferencia en el total reportado por el IDRD en dicho formato (...)</t>
  </si>
  <si>
    <t>Observación administrativa con presunta incidencia disciplinaria y fiscal en cuantía de $818.308.915 por deficiente gestión en la legalización del aprovechamiento económico de las canchas de tenis ubicadas en el Parque La Alhambra.</t>
  </si>
  <si>
    <t>Falta de claridad en las normativas y procedimientos relacionados con la legalización del aprovechamiento económico de las canchas de tenis. , lo que llevó a una gestión en cuanto a la conservacion del espacio, pero no de la recuperación del mismo.</t>
  </si>
  <si>
    <t>01</t>
  </si>
  <si>
    <t>01- AUDITORÍA DE REGULARIDAD</t>
  </si>
  <si>
    <t>Generar alertas mensuales de seguimiento a las actividades de la meta, que permitan evidenciar el estado de la misma y tomar las acciones a que haya lugar para garantizar su cumplimiento, que reposaran en las actas que se levanten de manera mensual en la oficina de Asuntos Locales. (De acuerdo con el cronograma).</t>
  </si>
  <si>
    <t>Mesas de trabajo de Seguimiento a la meta</t>
  </si>
  <si>
    <t>Seguimientos realizados / Seguimientos programados</t>
  </si>
  <si>
    <t xml:space="preserve">Realizar una mesa técnica por semestre, con los supervisores y apoyos a la supervisión que ejercen la vigilancia y control de los contratos de interventoría en el que se reiteren las buenas practicas en el ejercicio de la supervisión. </t>
  </si>
  <si>
    <t xml:space="preserve">Mesa técnica con supervisores y apoyos a la supervisión </t>
  </si>
  <si>
    <t>Mesa técnica</t>
  </si>
  <si>
    <t xml:space="preserve">Realizar una estrategia de difusión dirigida a los profesionales del proyecto de Talento y Reserva, frente a la operación del apoyo del servicio de transporte que se brinda a través de las tarjetas personalizadas del SITP a los deportistas apoyados. </t>
  </si>
  <si>
    <t xml:space="preserve">Estrategia de Difusión </t>
  </si>
  <si>
    <t>Estrategia de Difusión realizada</t>
  </si>
  <si>
    <t>Realizar una capacitación trimestral dirigida a los Supervisores de la STRD en lo referente al procedimiento de liquidación de contratos.</t>
  </si>
  <si>
    <t>Capacitaciones de liquidación de contratos realizadas</t>
  </si>
  <si>
    <t>Numero de capacitaciones realizadas / Total de capacitaciones programadas</t>
  </si>
  <si>
    <t>Incluir en los actos administrativos de los procesos sancionatorios de los contratos que adelante el IDRD, un acápite en el que se establezca el análisis de procedencia de la proporcionalidad.</t>
  </si>
  <si>
    <t xml:space="preserve">Actos administrativos proyectados </t>
  </si>
  <si>
    <t xml:space="preserve">Numero de actos administrativos sancionatorios de contratos con el acápite / Numero de procesos sancionatorios de contratos adelantados </t>
  </si>
  <si>
    <t xml:space="preserve">La Subdirección Técnica de Construcciones generará mesas técnicas para revisar  los procesos contractuales de obra,  previo a su publicación. </t>
  </si>
  <si>
    <t xml:space="preserve">Mesas técnicas </t>
  </si>
  <si>
    <t># mesas técnicas contratos de obra / # Actas de mesa técnica de contratos de obra</t>
  </si>
  <si>
    <t>Generar una circular que reiteré el procedimiento  para la liquidación de contratos establecido en la norma así como el manual de contratación.</t>
  </si>
  <si>
    <t xml:space="preserve">Generar una circular </t>
  </si>
  <si>
    <t>Circular</t>
  </si>
  <si>
    <t>Revisar las diferencias que se presentan entre los saldos de los bancos frente al boletín de Tesorería.</t>
  </si>
  <si>
    <t>Porcentaje de partidas conciliatorias</t>
  </si>
  <si>
    <t>No. de partidas conciliatorias / No. de partidas que no superen 60 días</t>
  </si>
  <si>
    <t xml:space="preserve">Gestionar mesa de trabajo con la Contraloría de Bogotá y los profesionales del área Financiera, Contable y Tesorería del IDRD, para aclarar el diligenciamiento del formato CB-0114  </t>
  </si>
  <si>
    <t>Mesa de trabajo</t>
  </si>
  <si>
    <t>Una mesa de trabajo realizada</t>
  </si>
  <si>
    <t>Cruce de información del valor causado en los auxiliares contables respecto el valor reportado en informe CB-0114 Informe de Inversiones en Títulos Valores</t>
  </si>
  <si>
    <t>Rendimientos financieros títulos valores</t>
  </si>
  <si>
    <t>Total rendimientos financieros registrados en auxiliar contable / Total rendimientos financieros registrados en formato CB-0114 Informe sobre inversiones en Títulos Valores *100%</t>
  </si>
  <si>
    <t>La Subdirección Técnica de Parques remitirá mensualmente las certificaciones firmadas y radicadas por la interventoría al área de Financiera del Instituto.</t>
  </si>
  <si>
    <t>Certificación allegada por Interventoría</t>
  </si>
  <si>
    <t xml:space="preserve">Total de certificaciones allegadas por la Interventoría a la Subdirección Técnica de Parques / Total de certificaciones remitidas al área Financiera </t>
  </si>
  <si>
    <t>A partir de la información mensual suministrada por la Subdirección Técnica de Parques, la cual debe contener el detalle de los ingresos generadores de hechos económicos, se realizará el reconocimiento (causación) de la obligación en los Estados Financieros de la entidad.</t>
  </si>
  <si>
    <t>Reconocimiento de hechos económicos</t>
  </si>
  <si>
    <t>Ingresos mensuales reportados / ingresos mensuales causados</t>
  </si>
  <si>
    <t>El área financiera efectuará de manera mensual y sorpresiva arqueo al responsable del manejo de la Caja Menor de la Subdirección Administrativa y Financiera</t>
  </si>
  <si>
    <t>Arqueo mensual a la Caja Menor de la Subdirección Administrativa y Financiera</t>
  </si>
  <si>
    <t>Arqueos mensuales  efectuados</t>
  </si>
  <si>
    <t>Generar un reporte mensual de ejecución de compromisos y avance en giros de recursos de vigencia y de reserva, y remitir a cada una de las subdirecciones, y socializarlo en el comité de coordinación de seguimiento financiero.</t>
  </si>
  <si>
    <t>Reporte mensual de ejecución de compromisos y avance en giros de recursos de vigencia y de reserva</t>
  </si>
  <si>
    <t>Reportes mensuales generados y remitidos a las áreas</t>
  </si>
  <si>
    <t>Cada Subdirección realizará mesas de trabajo mensuales para realizar seguimiento al avance en la ejecución del Plan Anual de Adquisiciones y tomar acciones producto del análisis de situaciones que se presenten.</t>
  </si>
  <si>
    <t>Mesas de trabajo realizadas para el seguimiento del PAA</t>
  </si>
  <si>
    <t>Número de mesas de seguimiento mensual realizadas /Número de mesas de seguimiento mensual programadas</t>
  </si>
  <si>
    <t>Realizar y remitir  comunicación a la Secretaria Distrital de Hacienda informando del traslado del hallazgo administrativo 3.3.4.3.1. por inconsistencias en el reporte de la ejecución de giros en el formato CB-0103</t>
  </si>
  <si>
    <t>Traslado hallazgo por inconsistencias en el reporte de la ejecución de giros en el formato CB-0103</t>
  </si>
  <si>
    <t>Comunicación remitida a Secretaría Distrital de Hacienda</t>
  </si>
  <si>
    <t>Oficiar a las Alcaldias Locales poniendo en conocimiento el Protocolo de Aprovechamiento Económico, documento mediante el cual se da a conocer los instrumentos de gestión (actos administrativos, contratos y convenios interadministrativos) herramientas juridicas para la realización de la administración, mantenimiento y aprovechamiento economico de los parques y/o escenarios administrados por el IDRD. Para que se preste el apoyo efectivo por las alcaldías la recuperación de los espacios publicos.</t>
  </si>
  <si>
    <t>Oficios remisorios a las alcaldias locales</t>
  </si>
  <si>
    <t>Oficios enviados / oficios programados</t>
  </si>
  <si>
    <t>200 - Secretaría General</t>
  </si>
  <si>
    <t>2023 2023</t>
  </si>
  <si>
    <t>N/A</t>
  </si>
  <si>
    <t>En los meses de julio y agosto se realizaron las alertas de seguimiento a la meta a través de correo electrónico y posteriormente se realizaron reuniones. Para el mes de septiembre la alerta de seguimiento se realizó mediante reunión. Como evidencias se adjuntan las actas de reunión y anexas a estas están los correos de alertas y demás documentos relevantes tratados en las reuniones.</t>
  </si>
  <si>
    <t>Como estrategia de difusión, el 19 de julio de 2023 se realizó reunión con los y las profesionales de talento y reserva para socializar lo relacionado con el apoyo de servicio de transporte. Como evidencia se adjunta: convocatoria, listados de asistencia, presentación y fotos de la jornada.</t>
  </si>
  <si>
    <t>Se validan los soportes de la convocatoria, así como los respectivos listados de asistencia, presentación y fotos de la jornada en el cual se llevó a cabo la estrategia de difusión con los profesionales de talento y reserva.</t>
  </si>
  <si>
    <t>Se remitió comunicación a la Secretaría Distrital de Hacienda dando traslado del hallazgo administrativo 3.3.4.3.1. por inconsistencias en el reporte de la ejecución de giros en el formato CB-0103. La Dirección Distrital de Presupuesto remitió comunicación a la Contraloría de Bogotá explicando el cálculo de la apropiación.</t>
  </si>
  <si>
    <r>
      <t xml:space="preserve">Se valida memorando del 31 de mayo de 2023 con No. Radicado 20233310113891 dirigido a la Directora Distrital de Presupuesto de SECRETARIA DE HACIENDA, con asunto de solicitud de </t>
    </r>
    <r>
      <rPr>
        <b/>
        <i/>
        <sz val="9"/>
        <rFont val="Arial"/>
        <family val="2"/>
      </rPr>
      <t xml:space="preserve">Traslado hallazgo administrativo 3.3.4.3.1. por inconsistencias en el reporte de la ejecución de giros en el formato CB-0103.
</t>
    </r>
    <r>
      <rPr>
        <sz val="9"/>
        <rFont val="Arial"/>
        <family val="2"/>
      </rPr>
      <t>De igual forma se revisa la respuesta dada por  el Contralor de Bogotá D.C., el 20 de junio del presente.</t>
    </r>
  </si>
  <si>
    <t>Se ha dado cumplimiento a la acción propuesta, enviando oficios a las Alcaldías Locales para poner en conocimiento dicho protocolo. Documento fundamental mediante el cual contempla los instrumentos de gestión, tales como actos administrativos, contratos y convenios interadministrativos. Estos instrumentos son esenciales para la administración, mantenimiento y aprovechamiento económico de los parques y/o escenarios.</t>
  </si>
  <si>
    <t>Se ha dado cumplimiento a la acción propuesta, evidenciando los oficios remitidos a las Alcaldías Locales para poner en conocimiento el protocolo de Aprovechamiento Económico.</t>
  </si>
  <si>
    <t>Se realiza y envía la circular con Radicado 20238000394903 "CIRCULAR PROCEDIMIENTO DE LIQUIDACIONES": En donde se da información sobre el trámite correspondiente a las liquidaciones de mutuo acuerdo y unilaterales, incluyendo el seguimiento a las actividades posteriores a la liquidación.</t>
  </si>
  <si>
    <t>Se revisa soporte de Circular emitida por emitida por la Secretaria General el día 11-08-2023, mediante radicado 20238000394903, en la cual se socializa y reitera a las áreas el procedimiento relacionado con las liquidaciones de los contratos de conformidad con la normatividad vigente artículo 60 de la Ley 80 de 1993, modificado por el artículo 217 del Decreto 019 de 2012.</t>
  </si>
  <si>
    <t>Se validan los respectivos soportes de alertamientos generados por la STRD en los meses de Julio, Agosto y Septiembre del presente año, para el cumplimiento en la meta 7 del proyecto 7851.</t>
  </si>
  <si>
    <t>Como parte de nuestro compromiso con la acción propuesta y la mejora continua de la supervisión de contratos la Subdirección Técnica de Parques programó jornada de "Buenas Prácticas en el Ejercicio de la Supervisión", dirigida los supervisores y apoyos a la supervisión en el control y éxito de los contratos.</t>
  </si>
  <si>
    <t>Se evidencia soporte de requerimiento hecho por parte de la STP  a la Subdirección de Contratatción, en la cual se solicita mesa de trabajo.
Como respuesta, la SC informa que se ha dispuesto del día 20 de octubre del 2023
desde 10 am hasta la 1pm, para el agendamiento de la reunión.</t>
  </si>
  <si>
    <t>-</t>
  </si>
  <si>
    <t>No es posible evidenciar reporte realizado por el área, toda vez que el enlace designado, no realizó el cargue completo del mismo.</t>
  </si>
  <si>
    <r>
      <t xml:space="preserve">No es posible evidenciar reporte realizado por el área, toda vez que el enlace designado, no realizó el cargue completo del mismo, para lo cual adjunto pantallazo del mismo, donde se evidencia que el estado del cargue quedó </t>
    </r>
    <r>
      <rPr>
        <b/>
        <i/>
        <sz val="9"/>
        <rFont val="Arial"/>
        <family val="2"/>
      </rPr>
      <t>"PENDIENTE"</t>
    </r>
    <r>
      <rPr>
        <sz val="9"/>
        <rFont val="Arial"/>
        <family val="2"/>
      </rPr>
      <t>:</t>
    </r>
  </si>
  <si>
    <t>Mediante las resoluciones 600 de 2023 y 821 de 2023, se adelanto el proceso sancionatorio para el contrato 2707 de 2022, describiendo dentro de los actos administrativos, el acapite relacionado con el analisis de procedencia de la proporcionalidad. Como evidencia se adjuntan las 2 resoluciones.</t>
  </si>
  <si>
    <t>Se validan soportes de la Resolución 600 de 2023 y la Resolución 821 de 2023, expedidas por el Subdirector de Contratación el 26 de mayo y 13 de julio de 2023; respectivamente.</t>
  </si>
  <si>
    <t>Se realizó arqueo de caja sorpresivo al responsable de la caja menor de la Subdirección Administrativa y Financiera en las fechas: 31 de julio, 30 de agosto y 19 de septiembre de 2023, Se anexan arqueos de caja menor realizados en los meses de julio, agosto y septiembre de 2023.</t>
  </si>
  <si>
    <t>Se realizó la verificación de las diferencias que presentan los saldos de los bancos frente al boletín de tesorería (libro de bancos en SEVEN) para los meses de julio, agosto y septiembre de 2023, evidenciando que no existen partidas que superen los 60 días. En el seguimiento realizado se establece la fecha en la que la partida conciliatoria se contabilizó.</t>
  </si>
  <si>
    <t>Se revisan soportes de  las verificaciones hechas por el área a las diferencias que presentan los saldos de los bancos frente al boletín de tesorería (libro de bancos en SEVEN) para los meses de julio, agosto y septiembre de 2023.</t>
  </si>
  <si>
    <t>Se gestionó la mesa de trabajo con la Contraloría de Bogotá para aclarar el diligenciamiento del formato CB-0114, a través de solicitud escrita a la Contraloría de Bogotá, según radicado IDRD No. 20233300215801 del 15 de septiembre de 2023; la cual fue programada por la Contraloría de Bogotá para el miércoles 11 de octubre de 2023, de manera virtual.</t>
  </si>
  <si>
    <r>
      <t xml:space="preserve">Se valida soporte de memorando con asunto: </t>
    </r>
    <r>
      <rPr>
        <b/>
        <i/>
        <sz val="9"/>
        <rFont val="Arial"/>
        <family val="2"/>
      </rPr>
      <t xml:space="preserve">"Solicitud mesa de trabajo diligenciamiento formato CB-0114 Informe sobre
inversiones", </t>
    </r>
    <r>
      <rPr>
        <sz val="9"/>
        <rFont val="Arial"/>
        <family val="2"/>
      </rPr>
      <t>emitido por la Directora General del IDRD a la Dirección Sector Cultura, Recreación y Deporte de la CONTRALORÍA DE BOGOTÁ.</t>
    </r>
  </si>
  <si>
    <t>Se realizó el cruce de información del valor de los rendimientos causados de los auxiliares contables frente a lo reportado en el informe CB-0114 Informe de Inversiones en Títulos Valores para los meses de julio, agosto y septiembre de 2023. No se presentaron diferencias en los rendimientos causados. Se anexa comparación realizada para los meses de julio, agosto y septiembre de 2023, con los auxiliares contables del Sistema de Información Financiera SEVEN.</t>
  </si>
  <si>
    <t>Se revisan soportes de  las verificaciones hechas por el área respecto al cruce de información del valor de los rendimientos causados de los auxiliares contables frente a lo reportado en el informe CB-0114 Informe de Inversiones en Títulos Valores para los meses de julio, agosto y septiembre de 2023.</t>
  </si>
  <si>
    <t>En el marco del cumplimiento de la acción a desarrollar, Se destacan algunas particularidades relacionadas con las información del Salitre Mágico y del Movistar Arena: *Salitre Mágico: En el caso de Salitre Mágico, se ha remitido las certificaciones. *Movistar Arena: Se ha identificado una particularidad. Debido a los diversos pasos previos y procesos de validación que deben llevarse a cabo antes de que la información pueda ser consolidada y remitida a la Subdirección Técnica de Parques, no se ha establecido una periodicidad específica para la entrega de las certificaciones.</t>
  </si>
  <si>
    <t>Se realizó la causación de los ingresos de los contratos de concesión de acuerdo a la información suministrada por la Subdirección Técnica de Parques así: mes de julio y agosto para el Contrato APP No 3665 del 16 de diciembre 2019 (Salitre Mágico) y mes de julio para el APP-IP-001-2015 (Movistar Arena). Se anexan notas de contabilidad con los ingresos causados para los meses de julio y agosto de 2023 y los soportes suministrados por la Subdirección Técnica de Parques.</t>
  </si>
  <si>
    <t>Una vez revisados los soportes, la OCI se permite sugerir a las áreas establecer mecanismos o herramientas de articulación para la ejecución de la acción tal y como se encuentra establecida, toda vez que, a la fecha no se identifica el total de soportes de certificaciones de interventoria y causaciones a realizar, quedando pendiente las correspondientes a los meses de agosto y septiembre del presente.</t>
  </si>
  <si>
    <t>SUBDIRECCIÓN TÉCNICA DE RECREACIÓN Y DEPORTES En archivo en formato Excel se remite el seguimiento a reservas. En las columnas K-T se detalla el seguimiento efectuado en las mesas de trabajo realizadas con los supervisores o con los apoyos a los contratos que cuentan con saldo en reservas.</t>
  </si>
  <si>
    <t>Se anexan los oficios remitidos a las subdirecciones con los informes de ejecución presupuestal mensual. Así mismo, en cada uno de los Comité Financiero realizados durante los meses de julio, agosto y septiembre 2023 se muestra el seguimiento realizado por la SAF respecto compromisos, giros, reservas y pasivos con el fin de informar y llamar la atención a las diferentes áreas. Se anexan los oficios remitidos a las áreas a través de Orfeo en los meses de julio, agosto y septiembre de 2023.</t>
  </si>
  <si>
    <t>Como parte del cumplimiento de las actividades propuestas en la respectiva acción de mejora, el 15 de septiembre se solicita mediante radicado # 20234000454393 a la Subdirección de Contratación una mesa técnica en la cual se trabajen las buenas prácticas en el ejercicio de supervisión de los contratos en el marco de los hallazgos 3.2.5.1.1 y 3.2.5.1.2 de la Auditoria de regularidad practicada al IDRD vigencia 2023. Frente a la solicitud la Subdirección de Contratación mediante radicado # 20238000466283 dispone para el día 28 de septiembre de 2023 en el espacio de 10:00 a.m. a 12:00 p.m. la ejecución de la citada mesa técnica en el Salón Caracol del IDRD.</t>
  </si>
  <si>
    <r>
      <t xml:space="preserve">Se validan los soportes remitidos por el área: </t>
    </r>
    <r>
      <rPr>
        <i/>
        <sz val="9"/>
        <rFont val="Arial"/>
        <family val="2"/>
      </rPr>
      <t xml:space="preserve">solicitud de mesa técnica, respuesta a la solicitud de la mesa técnica, convocatoria a los supervisores y apoyos a la supervisión de la Subdirección Técnica de Construcciones, grabación de la sesión, y listados de asistencia a la cesión del 28/09/2023; </t>
    </r>
    <r>
      <rPr>
        <sz val="9"/>
        <rFont val="Arial"/>
        <family val="2"/>
      </rPr>
      <t>en pro del cumplimiento de lo establecido en la acción, y lo descrito en el seguimiento.</t>
    </r>
  </si>
  <si>
    <t>Como parte del cumplimiento de las actividades propuestas en la respectiva acción de mejora, se realizan las mesas técnicas de revisión de los procesos contractuales de obra previo a su publicación. En este orden de ideas en el mes de septiembre se lleva a cabo reuniones de revisión de los proyectos de Parque Lineal Ambiental y Sistema Distrital de Parques, se adjuntan los siguientes soportes.</t>
  </si>
  <si>
    <r>
      <t xml:space="preserve">Se validan los soportes remitidos por el área: </t>
    </r>
    <r>
      <rPr>
        <b/>
        <i/>
        <sz val="9"/>
        <rFont val="Arial"/>
        <family val="2"/>
      </rPr>
      <t>Acta 11/09/2023 y Acta 12/09/2023 - Parque Lineal Ambiental; y Acta 28/09/2023 - Sistema Distrital de Parques</t>
    </r>
    <r>
      <rPr>
        <i/>
        <sz val="9"/>
        <rFont val="Arial"/>
        <family val="2"/>
      </rPr>
      <t xml:space="preserve">; </t>
    </r>
    <r>
      <rPr>
        <sz val="9"/>
        <rFont val="Arial"/>
        <family val="2"/>
      </rPr>
      <t>en pro del cumplimiento de lo establecido en la acción, y lo descrito en el seguimiento.</t>
    </r>
  </si>
  <si>
    <t>CERRADA</t>
  </si>
  <si>
    <t xml:space="preserve">Se validan soportes de arqueos de caja sorpresivo realizados al responsable de la caja menor de la Subdirección Administrativa y Financiera, hechos en los meses de julio, agosto y septiembre de 2023, constantando con el área que no se evidenciaron falencias en el manejo de los recursos, toda vez que, de haberse encontrado, el reporte se hubiera realizado en el respectivo anexo. </t>
  </si>
  <si>
    <t>Se validan los soportes remitidos por el área, en donde se dan a conocer a traves deL Comité de Seguimiento Financiero el comportamiento de los compromisos, giros de vigencia, giros de reserva; por cada uno de los proyectos de inversión, así como el consolidado de la entidad.
Asimismo se identifica en la presentación, un slide donde se dan a conocer los alertamientos respecto al desempeño de los compromisos, giros y reservas.</t>
  </si>
  <si>
    <t>Se validan los soportes remitidos por el área, evidenciado bajo giro en el presupuesto de los proyectos de inversión 7852, 7853, 7854, 7855, 7856, 7857.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</si>
</sst>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12"/>
      <name val="Arial"/>
      <family val="2"/>
    </font>
    <font>
      <b/>
      <i/>
      <sz val="9"/>
      <name val="Arial"/>
      <family val="2"/>
    </font>
    <font>
      <sz val="9"/>
      <name val="Arial"/>
      <family val="2"/>
    </font>
    <font>
      <i/>
      <sz val="9"/>
      <name val="Arial"/>
      <family val="2"/>
    </font>
    <font>
      <sz val="8"/>
      <name val="Calibri"/>
      <family val="2"/>
      <scheme val="minor"/>
    </font>
    <font>
      <sz val="9"/>
      <color indexed="8"/>
      <name val="Arial"/>
      <family val="2"/>
    </font>
    <font>
      <sz val="9"/>
      <color theme="1"/>
      <name val="Arial"/>
      <family val="2"/>
    </font>
    <font>
      <sz val="9"/>
      <color rgb="FF00000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1F1B4"/>
        <bgColor indexed="64"/>
      </patternFill>
    </fill>
    <fill>
      <patternFill patternType="solid">
        <fgColor theme="9"/>
        <bgColor indexed="64"/>
      </patternFill>
    </fill>
    <fill>
      <patternFill patternType="solid">
        <fgColor theme="7" tint="0.39997558519241921"/>
        <bgColor indexed="64"/>
      </patternFill>
    </fill>
    <fill>
      <patternFill patternType="solid">
        <fgColor rgb="FFFFFFFF"/>
        <bgColor rgb="FFFFFFFF"/>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3F3F3F"/>
      </left>
      <right/>
      <top style="thin">
        <color rgb="FF3F3F3F"/>
      </top>
      <bottom style="thin">
        <color rgb="FF3F3F3F"/>
      </bottom>
      <diagonal/>
    </border>
    <border>
      <left/>
      <right style="thin">
        <color rgb="FF3F3F3F"/>
      </right>
      <top style="thin">
        <color rgb="FF3F3F3F"/>
      </top>
      <bottom style="thin">
        <color rgb="FF3F3F3F"/>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9" fontId="1" fillId="0" borderId="0" applyFont="0" applyFill="0" applyBorder="0" applyAlignment="0" applyProtection="0"/>
  </cellStyleXfs>
  <cellXfs count="49">
    <xf numFmtId="0" fontId="0" fillId="0" borderId="0" xfId="0"/>
    <xf numFmtId="0" fontId="19" fillId="33" borderId="11" xfId="0" applyFont="1" applyFill="1" applyBorder="1" applyAlignment="1">
      <alignment horizontal="center" vertical="center" wrapText="1"/>
    </xf>
    <xf numFmtId="0" fontId="19" fillId="34" borderId="11" xfId="0" applyFont="1" applyFill="1" applyBorder="1" applyAlignment="1">
      <alignment horizontal="center" vertical="center" wrapText="1"/>
    </xf>
    <xf numFmtId="0" fontId="19" fillId="35" borderId="10" xfId="0" applyFont="1" applyFill="1" applyBorder="1" applyAlignment="1">
      <alignment horizontal="center" vertical="center" wrapText="1"/>
    </xf>
    <xf numFmtId="0" fontId="19" fillId="34" borderId="10" xfId="0" applyFont="1" applyFill="1" applyBorder="1" applyAlignment="1">
      <alignment horizontal="center" vertical="center" wrapText="1"/>
    </xf>
    <xf numFmtId="0" fontId="20" fillId="0" borderId="0" xfId="0" applyFont="1" applyAlignment="1">
      <alignment horizontal="center" vertical="center"/>
    </xf>
    <xf numFmtId="0" fontId="20" fillId="0" borderId="10" xfId="23" applyFont="1" applyFill="1" applyBorder="1" applyAlignment="1">
      <alignment horizontal="center" vertical="center"/>
    </xf>
    <xf numFmtId="0" fontId="20" fillId="0" borderId="10" xfId="23" applyFont="1" applyFill="1" applyBorder="1" applyAlignment="1">
      <alignment horizontal="center" vertical="center" wrapText="1"/>
    </xf>
    <xf numFmtId="49" fontId="20" fillId="0" borderId="10" xfId="23" applyNumberFormat="1" applyFont="1" applyFill="1" applyBorder="1" applyAlignment="1">
      <alignment horizontal="center" vertical="center" wrapText="1"/>
    </xf>
    <xf numFmtId="0" fontId="20" fillId="0" borderId="10" xfId="0" applyFont="1" applyBorder="1" applyAlignment="1">
      <alignment horizontal="center" vertical="center" wrapText="1"/>
    </xf>
    <xf numFmtId="0" fontId="20" fillId="0" borderId="10" xfId="0" applyFont="1" applyBorder="1" applyAlignment="1">
      <alignment horizontal="justify" vertical="center" wrapText="1"/>
    </xf>
    <xf numFmtId="0" fontId="20" fillId="0" borderId="10" xfId="0" applyFont="1" applyBorder="1" applyAlignment="1">
      <alignment horizontal="center" vertical="center"/>
    </xf>
    <xf numFmtId="9" fontId="20" fillId="0" borderId="10" xfId="0" applyNumberFormat="1" applyFont="1" applyBorder="1" applyAlignment="1">
      <alignment horizontal="center" vertical="center"/>
    </xf>
    <xf numFmtId="9" fontId="20" fillId="0" borderId="10" xfId="43" applyFont="1" applyFill="1" applyBorder="1" applyAlignment="1">
      <alignment horizontal="center" vertical="center"/>
    </xf>
    <xf numFmtId="0" fontId="20" fillId="0" borderId="10" xfId="0" applyFont="1" applyBorder="1" applyAlignment="1">
      <alignment horizontal="justify" vertical="center"/>
    </xf>
    <xf numFmtId="0" fontId="20" fillId="0" borderId="5" xfId="10" applyFont="1" applyFill="1" applyAlignment="1">
      <alignment horizontal="center" vertical="center"/>
    </xf>
    <xf numFmtId="0" fontId="20" fillId="0" borderId="5" xfId="10" applyFont="1" applyFill="1" applyAlignment="1">
      <alignment horizontal="center" vertical="center" wrapText="1"/>
    </xf>
    <xf numFmtId="49" fontId="20" fillId="0" borderId="5" xfId="10" applyNumberFormat="1" applyFont="1" applyFill="1" applyAlignment="1">
      <alignment horizontal="center" vertical="center" wrapText="1"/>
    </xf>
    <xf numFmtId="9" fontId="20" fillId="0" borderId="5" xfId="10" applyNumberFormat="1" applyFont="1" applyFill="1" applyAlignment="1">
      <alignment horizontal="center" vertical="center" wrapText="1"/>
    </xf>
    <xf numFmtId="0" fontId="20" fillId="0" borderId="0" xfId="0" applyFont="1" applyAlignment="1">
      <alignment horizontal="center" vertical="center" wrapText="1"/>
    </xf>
    <xf numFmtId="9" fontId="20" fillId="0" borderId="0" xfId="43" applyFont="1" applyAlignment="1">
      <alignment horizontal="center" vertical="center"/>
    </xf>
    <xf numFmtId="0" fontId="20" fillId="0" borderId="0" xfId="0" applyFont="1" applyAlignment="1">
      <alignment horizontal="justify" vertical="center"/>
    </xf>
    <xf numFmtId="0" fontId="20" fillId="0" borderId="12" xfId="10" applyFont="1" applyFill="1" applyBorder="1" applyAlignment="1">
      <alignment horizontal="center" vertical="center" wrapText="1"/>
    </xf>
    <xf numFmtId="0" fontId="20" fillId="0" borderId="13" xfId="10" applyFont="1" applyFill="1" applyBorder="1" applyAlignment="1">
      <alignment horizontal="center" vertical="center" wrapText="1"/>
    </xf>
    <xf numFmtId="0" fontId="20" fillId="0" borderId="10" xfId="0" quotePrefix="1" applyFont="1" applyBorder="1" applyAlignment="1">
      <alignment horizontal="center" vertical="center"/>
    </xf>
    <xf numFmtId="0" fontId="20" fillId="0" borderId="10" xfId="10" quotePrefix="1" applyFont="1" applyFill="1" applyBorder="1" applyAlignment="1">
      <alignment horizontal="center" vertical="center" wrapText="1"/>
    </xf>
    <xf numFmtId="0" fontId="23" fillId="0" borderId="10" xfId="0" applyFont="1" applyBorder="1" applyAlignment="1">
      <alignment horizontal="center" vertical="center" wrapText="1"/>
    </xf>
    <xf numFmtId="0" fontId="24" fillId="0" borderId="10" xfId="0" applyFont="1" applyBorder="1" applyAlignment="1">
      <alignment horizontal="center" vertical="center" wrapText="1"/>
    </xf>
    <xf numFmtId="9" fontId="20" fillId="0" borderId="10" xfId="43" applyFont="1" applyFill="1" applyBorder="1" applyAlignment="1">
      <alignment horizontal="center" vertical="center" wrapText="1"/>
    </xf>
    <xf numFmtId="0" fontId="20" fillId="0" borderId="10" xfId="10" applyFont="1" applyFill="1" applyBorder="1" applyAlignment="1">
      <alignment horizontal="center" vertical="center" wrapText="1"/>
    </xf>
    <xf numFmtId="9" fontId="20" fillId="0" borderId="10" xfId="10" applyNumberFormat="1" applyFont="1" applyFill="1" applyBorder="1" applyAlignment="1">
      <alignment horizontal="center" vertical="center" wrapText="1"/>
    </xf>
    <xf numFmtId="164" fontId="25" fillId="36" borderId="10" xfId="0" applyNumberFormat="1" applyFont="1" applyFill="1" applyBorder="1" applyAlignment="1" applyProtection="1">
      <alignment horizontal="center" vertical="center"/>
      <protection locked="0"/>
    </xf>
    <xf numFmtId="164" fontId="25" fillId="0" borderId="10" xfId="0" applyNumberFormat="1" applyFont="1" applyBorder="1" applyAlignment="1">
      <alignment horizontal="center" vertical="center"/>
    </xf>
    <xf numFmtId="164" fontId="25" fillId="36" borderId="10" xfId="0" applyNumberFormat="1" applyFont="1" applyFill="1" applyBorder="1" applyAlignment="1" applyProtection="1">
      <alignment horizontal="center" vertical="center" wrapText="1"/>
      <protection locked="0"/>
    </xf>
    <xf numFmtId="164" fontId="25" fillId="0" borderId="10" xfId="0" applyNumberFormat="1" applyFont="1" applyBorder="1" applyAlignment="1" applyProtection="1">
      <alignment horizontal="center" vertical="center" wrapText="1"/>
      <protection locked="0"/>
    </xf>
    <xf numFmtId="164" fontId="20" fillId="36" borderId="10" xfId="0" applyNumberFormat="1" applyFont="1" applyFill="1" applyBorder="1" applyAlignment="1" applyProtection="1">
      <alignment horizontal="center" vertical="center"/>
      <protection locked="0"/>
    </xf>
    <xf numFmtId="0" fontId="24" fillId="0" borderId="10" xfId="0" applyFont="1" applyBorder="1" applyAlignment="1">
      <alignment horizontal="center" vertical="center"/>
    </xf>
    <xf numFmtId="9" fontId="20" fillId="0" borderId="10" xfId="43" applyFont="1" applyBorder="1" applyAlignment="1">
      <alignment horizontal="center" vertical="center"/>
    </xf>
    <xf numFmtId="0" fontId="20" fillId="0" borderId="0" xfId="0" applyFont="1" applyAlignment="1">
      <alignment horizontal="justify" vertical="center" wrapText="1"/>
    </xf>
    <xf numFmtId="164" fontId="20" fillId="0" borderId="10" xfId="0" applyNumberFormat="1" applyFont="1" applyBorder="1" applyAlignment="1" applyProtection="1">
      <alignment horizontal="center" vertical="center" wrapText="1"/>
      <protection locked="0"/>
    </xf>
    <xf numFmtId="0" fontId="20" fillId="0" borderId="10" xfId="0" quotePrefix="1" applyFont="1" applyFill="1" applyBorder="1" applyAlignment="1">
      <alignment horizontal="center" vertical="center"/>
    </xf>
    <xf numFmtId="0" fontId="20" fillId="0" borderId="10" xfId="0" applyFont="1" applyFill="1" applyBorder="1" applyAlignment="1">
      <alignment horizontal="center" vertical="center" wrapText="1"/>
    </xf>
    <xf numFmtId="0" fontId="23" fillId="0" borderId="10" xfId="0" applyFont="1" applyFill="1" applyBorder="1" applyAlignment="1">
      <alignment horizontal="center" vertical="center" wrapText="1"/>
    </xf>
    <xf numFmtId="164" fontId="20" fillId="0" borderId="10" xfId="0" applyNumberFormat="1" applyFont="1" applyFill="1" applyBorder="1" applyAlignment="1" applyProtection="1">
      <alignment horizontal="center" vertical="center"/>
      <protection locked="0"/>
    </xf>
    <xf numFmtId="0" fontId="20" fillId="0" borderId="10" xfId="0" applyFont="1" applyFill="1" applyBorder="1" applyAlignment="1">
      <alignment horizontal="justify" vertical="center" wrapText="1"/>
    </xf>
    <xf numFmtId="0" fontId="24" fillId="0" borderId="10"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0" xfId="0" applyFont="1" applyFill="1" applyBorder="1" applyAlignment="1">
      <alignment horizontal="justify" vertical="center"/>
    </xf>
    <xf numFmtId="0" fontId="20" fillId="0" borderId="0" xfId="0" applyFont="1" applyFill="1" applyAlignment="1">
      <alignment horizontal="center" vertical="center"/>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yperlink" xfId="42" xr:uid="{00000000-0005-0000-0000-000020000000}"/>
    <cellStyle name="Incorrecto" xfId="7" builtinId="27" customBuiltin="1"/>
    <cellStyle name="Neutral" xfId="8" builtinId="28" customBuiltin="1"/>
    <cellStyle name="Normal" xfId="0" builtinId="0"/>
    <cellStyle name="Notas" xfId="15" builtinId="10" customBuiltin="1"/>
    <cellStyle name="Porcentaje" xfId="43"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34164A"/>
      <color rgb="FFFF3300"/>
      <color rgb="FFE22B00"/>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28</xdr:col>
      <xdr:colOff>209550</xdr:colOff>
      <xdr:row>27</xdr:row>
      <xdr:rowOff>1638300</xdr:rowOff>
    </xdr:from>
    <xdr:to>
      <xdr:col>28</xdr:col>
      <xdr:colOff>3218586</xdr:colOff>
      <xdr:row>27</xdr:row>
      <xdr:rowOff>2151235</xdr:rowOff>
    </xdr:to>
    <xdr:pic>
      <xdr:nvPicPr>
        <xdr:cNvPr id="4" name="Imagen 3">
          <a:extLst>
            <a:ext uri="{FF2B5EF4-FFF2-40B4-BE49-F238E27FC236}">
              <a16:creationId xmlns:a16="http://schemas.microsoft.com/office/drawing/2014/main" id="{570072A4-D819-4145-B302-AC7D27A8D541}"/>
            </a:ext>
          </a:extLst>
        </xdr:cNvPr>
        <xdr:cNvPicPr>
          <a:picLocks noChangeAspect="1"/>
        </xdr:cNvPicPr>
      </xdr:nvPicPr>
      <xdr:blipFill>
        <a:blip xmlns:r="http://schemas.openxmlformats.org/officeDocument/2006/relationships" r:embed="rId1"/>
        <a:stretch>
          <a:fillRect/>
        </a:stretch>
      </xdr:blipFill>
      <xdr:spPr>
        <a:xfrm>
          <a:off x="45939075" y="35032950"/>
          <a:ext cx="3009036" cy="51293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0AEB0-1A9B-412C-A09F-227108DFA174}">
  <sheetPr>
    <tabColor theme="9"/>
  </sheetPr>
  <dimension ref="A1:AC41"/>
  <sheetViews>
    <sheetView tabSelected="1" topLeftCell="K1" zoomScaleNormal="100" workbookViewId="0">
      <pane ySplit="1" topLeftCell="A36" activePane="bottomLeft" state="frozen"/>
      <selection pane="bottomLeft" activeCell="M1" sqref="M1"/>
    </sheetView>
  </sheetViews>
  <sheetFormatPr baseColWidth="10" defaultRowHeight="12" x14ac:dyDescent="0.25"/>
  <cols>
    <col min="1" max="1" width="19" style="5" customWidth="1"/>
    <col min="2" max="2" width="17" style="5" customWidth="1"/>
    <col min="3" max="3" width="17.42578125" style="5" bestFit="1" customWidth="1"/>
    <col min="4" max="4" width="14.85546875" style="5" customWidth="1"/>
    <col min="5" max="6" width="15.7109375" style="5" customWidth="1"/>
    <col min="7" max="7" width="40.7109375" style="5" customWidth="1"/>
    <col min="8" max="8" width="20.85546875" style="5" customWidth="1"/>
    <col min="9" max="9" width="45.7109375" style="5" customWidth="1"/>
    <col min="10" max="12" width="40.7109375" style="5" customWidth="1"/>
    <col min="13" max="13" width="14.7109375" style="5" customWidth="1"/>
    <col min="14" max="14" width="24.5703125" style="5" customWidth="1"/>
    <col min="15" max="15" width="14.85546875" style="5" customWidth="1"/>
    <col min="16" max="16" width="15.42578125" style="5" bestFit="1" customWidth="1"/>
    <col min="17" max="17" width="11.140625" style="5" customWidth="1"/>
    <col min="18" max="18" width="70.7109375" style="38" customWidth="1"/>
    <col min="19" max="19" width="27.85546875" style="19" customWidth="1"/>
    <col min="20" max="23" width="16.7109375" style="5" customWidth="1"/>
    <col min="24" max="24" width="18.140625" style="5" customWidth="1"/>
    <col min="25" max="25" width="15.7109375" style="5" customWidth="1"/>
    <col min="26" max="27" width="14" style="20" customWidth="1"/>
    <col min="28" max="28" width="48.7109375" style="5" customWidth="1"/>
    <col min="29" max="29" width="50.7109375" style="21" customWidth="1"/>
    <col min="30" max="30" width="11.42578125" style="5"/>
    <col min="31" max="31" width="11.42578125" style="5" customWidth="1"/>
    <col min="32" max="16384" width="11.42578125" style="5"/>
  </cols>
  <sheetData>
    <row r="1" spans="1:29" ht="84" x14ac:dyDescent="0.25">
      <c r="A1" s="1" t="s">
        <v>134</v>
      </c>
      <c r="B1" s="1" t="s">
        <v>135</v>
      </c>
      <c r="C1" s="1" t="s">
        <v>19</v>
      </c>
      <c r="D1" s="1" t="s">
        <v>0</v>
      </c>
      <c r="E1" s="1" t="s">
        <v>1</v>
      </c>
      <c r="F1" s="1" t="s">
        <v>2</v>
      </c>
      <c r="G1" s="1" t="s">
        <v>16</v>
      </c>
      <c r="H1" s="1" t="s">
        <v>21</v>
      </c>
      <c r="I1" s="1" t="s">
        <v>3</v>
      </c>
      <c r="J1" s="1" t="s">
        <v>17</v>
      </c>
      <c r="K1" s="1" t="s">
        <v>4</v>
      </c>
      <c r="L1" s="1" t="s">
        <v>5</v>
      </c>
      <c r="M1" s="1" t="s">
        <v>6</v>
      </c>
      <c r="N1" s="1" t="s">
        <v>7</v>
      </c>
      <c r="O1" s="1" t="s">
        <v>8</v>
      </c>
      <c r="P1" s="1" t="s">
        <v>18</v>
      </c>
      <c r="Q1" s="1" t="s">
        <v>9</v>
      </c>
      <c r="R1" s="2" t="s">
        <v>11</v>
      </c>
      <c r="S1" s="1" t="s">
        <v>10</v>
      </c>
      <c r="T1" s="1" t="s">
        <v>12</v>
      </c>
      <c r="U1" s="1" t="s">
        <v>13</v>
      </c>
      <c r="V1" s="1" t="s">
        <v>14</v>
      </c>
      <c r="W1" s="1" t="s">
        <v>15</v>
      </c>
      <c r="X1" s="1" t="s">
        <v>20</v>
      </c>
      <c r="Y1" s="1" t="s">
        <v>22</v>
      </c>
      <c r="Z1" s="3" t="s">
        <v>140</v>
      </c>
      <c r="AA1" s="4" t="s">
        <v>173</v>
      </c>
      <c r="AB1" s="4" t="s">
        <v>131</v>
      </c>
      <c r="AC1" s="4" t="s">
        <v>141</v>
      </c>
    </row>
    <row r="2" spans="1:29" ht="409.5" x14ac:dyDescent="0.25">
      <c r="A2" s="6">
        <v>2</v>
      </c>
      <c r="B2" s="7" t="s">
        <v>137</v>
      </c>
      <c r="C2" s="7" t="s">
        <v>29</v>
      </c>
      <c r="D2" s="7">
        <v>1</v>
      </c>
      <c r="E2" s="7" t="s">
        <v>23</v>
      </c>
      <c r="F2" s="7" t="s">
        <v>30</v>
      </c>
      <c r="G2" s="7" t="s">
        <v>42</v>
      </c>
      <c r="H2" s="7" t="s">
        <v>43</v>
      </c>
      <c r="I2" s="7" t="s">
        <v>44</v>
      </c>
      <c r="J2" s="7" t="s">
        <v>44</v>
      </c>
      <c r="K2" s="7" t="s">
        <v>45</v>
      </c>
      <c r="L2" s="7" t="s">
        <v>46</v>
      </c>
      <c r="M2" s="7">
        <v>1</v>
      </c>
      <c r="N2" s="7" t="s">
        <v>47</v>
      </c>
      <c r="O2" s="8" t="s">
        <v>48</v>
      </c>
      <c r="P2" s="8" t="s">
        <v>49</v>
      </c>
      <c r="Q2" s="9" t="s">
        <v>316</v>
      </c>
      <c r="R2" s="10" t="s">
        <v>176</v>
      </c>
      <c r="S2" s="9" t="s">
        <v>168</v>
      </c>
      <c r="T2" s="11" t="s">
        <v>28</v>
      </c>
      <c r="U2" s="11"/>
      <c r="V2" s="11"/>
      <c r="W2" s="11"/>
      <c r="X2" s="11">
        <v>2128</v>
      </c>
      <c r="Y2" s="11" t="s">
        <v>50</v>
      </c>
      <c r="Z2" s="12">
        <v>1</v>
      </c>
      <c r="AA2" s="12">
        <v>1</v>
      </c>
      <c r="AB2" s="9" t="s">
        <v>132</v>
      </c>
      <c r="AC2" s="10" t="s">
        <v>142</v>
      </c>
    </row>
    <row r="3" spans="1:29" ht="84" x14ac:dyDescent="0.25">
      <c r="A3" s="6">
        <v>2</v>
      </c>
      <c r="B3" s="7" t="s">
        <v>137</v>
      </c>
      <c r="C3" s="7" t="s">
        <v>51</v>
      </c>
      <c r="D3" s="7">
        <v>1</v>
      </c>
      <c r="E3" s="7" t="s">
        <v>33</v>
      </c>
      <c r="F3" s="7" t="s">
        <v>34</v>
      </c>
      <c r="G3" s="7" t="s">
        <v>52</v>
      </c>
      <c r="H3" s="7" t="s">
        <v>31</v>
      </c>
      <c r="I3" s="7" t="s">
        <v>53</v>
      </c>
      <c r="J3" s="7" t="s">
        <v>54</v>
      </c>
      <c r="K3" s="7" t="s">
        <v>55</v>
      </c>
      <c r="L3" s="7" t="s">
        <v>56</v>
      </c>
      <c r="M3" s="7">
        <v>2</v>
      </c>
      <c r="N3" s="7" t="s">
        <v>139</v>
      </c>
      <c r="O3" s="8" t="s">
        <v>57</v>
      </c>
      <c r="P3" s="8" t="s">
        <v>49</v>
      </c>
      <c r="Q3" s="9" t="s">
        <v>316</v>
      </c>
      <c r="R3" s="10" t="s">
        <v>145</v>
      </c>
      <c r="S3" s="9" t="s">
        <v>168</v>
      </c>
      <c r="T3" s="11" t="s">
        <v>28</v>
      </c>
      <c r="U3" s="11"/>
      <c r="V3" s="11"/>
      <c r="W3" s="11"/>
      <c r="X3" s="11">
        <v>2138</v>
      </c>
      <c r="Y3" s="11" t="s">
        <v>50</v>
      </c>
      <c r="Z3" s="13">
        <v>1</v>
      </c>
      <c r="AA3" s="13">
        <v>1</v>
      </c>
      <c r="AB3" s="9" t="s">
        <v>133</v>
      </c>
      <c r="AC3" s="14" t="s">
        <v>146</v>
      </c>
    </row>
    <row r="4" spans="1:29" ht="60" x14ac:dyDescent="0.25">
      <c r="A4" s="6">
        <v>2</v>
      </c>
      <c r="B4" s="7" t="s">
        <v>137</v>
      </c>
      <c r="C4" s="7" t="s">
        <v>58</v>
      </c>
      <c r="D4" s="7">
        <v>1</v>
      </c>
      <c r="E4" s="7" t="s">
        <v>23</v>
      </c>
      <c r="F4" s="7" t="s">
        <v>24</v>
      </c>
      <c r="G4" s="7" t="s">
        <v>59</v>
      </c>
      <c r="H4" s="7" t="s">
        <v>31</v>
      </c>
      <c r="I4" s="7" t="s">
        <v>60</v>
      </c>
      <c r="J4" s="7" t="s">
        <v>60</v>
      </c>
      <c r="K4" s="7" t="s">
        <v>61</v>
      </c>
      <c r="L4" s="7" t="s">
        <v>62</v>
      </c>
      <c r="M4" s="7">
        <v>1</v>
      </c>
      <c r="N4" s="7" t="s">
        <v>139</v>
      </c>
      <c r="O4" s="8" t="s">
        <v>57</v>
      </c>
      <c r="P4" s="8" t="s">
        <v>49</v>
      </c>
      <c r="Q4" s="9" t="s">
        <v>316</v>
      </c>
      <c r="R4" s="10" t="s">
        <v>144</v>
      </c>
      <c r="S4" s="9" t="s">
        <v>168</v>
      </c>
      <c r="T4" s="11" t="s">
        <v>28</v>
      </c>
      <c r="U4" s="11" t="s">
        <v>28</v>
      </c>
      <c r="V4" s="11"/>
      <c r="W4" s="11"/>
      <c r="X4" s="11">
        <v>2138</v>
      </c>
      <c r="Y4" s="11" t="s">
        <v>50</v>
      </c>
      <c r="Z4" s="13">
        <v>1</v>
      </c>
      <c r="AA4" s="13">
        <v>1</v>
      </c>
      <c r="AB4" s="9" t="s">
        <v>133</v>
      </c>
      <c r="AC4" s="10" t="s">
        <v>143</v>
      </c>
    </row>
    <row r="5" spans="1:29" ht="60" x14ac:dyDescent="0.25">
      <c r="A5" s="6">
        <v>2</v>
      </c>
      <c r="B5" s="7" t="s">
        <v>137</v>
      </c>
      <c r="C5" s="7" t="s">
        <v>58</v>
      </c>
      <c r="D5" s="7">
        <v>2</v>
      </c>
      <c r="E5" s="7" t="s">
        <v>23</v>
      </c>
      <c r="F5" s="7" t="s">
        <v>24</v>
      </c>
      <c r="G5" s="7" t="s">
        <v>59</v>
      </c>
      <c r="H5" s="7" t="s">
        <v>31</v>
      </c>
      <c r="I5" s="7" t="s">
        <v>63</v>
      </c>
      <c r="J5" s="7" t="s">
        <v>63</v>
      </c>
      <c r="K5" s="7" t="s">
        <v>64</v>
      </c>
      <c r="L5" s="7" t="s">
        <v>65</v>
      </c>
      <c r="M5" s="7">
        <v>1</v>
      </c>
      <c r="N5" s="7" t="s">
        <v>139</v>
      </c>
      <c r="O5" s="8" t="s">
        <v>57</v>
      </c>
      <c r="P5" s="8" t="s">
        <v>49</v>
      </c>
      <c r="Q5" s="9" t="s">
        <v>316</v>
      </c>
      <c r="R5" s="10" t="s">
        <v>144</v>
      </c>
      <c r="S5" s="9" t="s">
        <v>168</v>
      </c>
      <c r="T5" s="11" t="s">
        <v>28</v>
      </c>
      <c r="U5" s="11" t="s">
        <v>28</v>
      </c>
      <c r="V5" s="11"/>
      <c r="W5" s="11"/>
      <c r="X5" s="11">
        <v>2138</v>
      </c>
      <c r="Y5" s="11" t="s">
        <v>50</v>
      </c>
      <c r="Z5" s="13">
        <v>1</v>
      </c>
      <c r="AA5" s="13">
        <v>1</v>
      </c>
      <c r="AB5" s="9" t="s">
        <v>133</v>
      </c>
      <c r="AC5" s="10" t="s">
        <v>143</v>
      </c>
    </row>
    <row r="6" spans="1:29" ht="60" x14ac:dyDescent="0.25">
      <c r="A6" s="6">
        <v>2</v>
      </c>
      <c r="B6" s="7" t="s">
        <v>137</v>
      </c>
      <c r="C6" s="7" t="s">
        <v>68</v>
      </c>
      <c r="D6" s="7">
        <v>1</v>
      </c>
      <c r="E6" s="7" t="s">
        <v>23</v>
      </c>
      <c r="F6" s="7" t="s">
        <v>24</v>
      </c>
      <c r="G6" s="7" t="s">
        <v>69</v>
      </c>
      <c r="H6" s="7" t="s">
        <v>31</v>
      </c>
      <c r="I6" s="7" t="s">
        <v>60</v>
      </c>
      <c r="J6" s="7" t="s">
        <v>70</v>
      </c>
      <c r="K6" s="7" t="s">
        <v>61</v>
      </c>
      <c r="L6" s="7" t="s">
        <v>62</v>
      </c>
      <c r="M6" s="7">
        <v>1</v>
      </c>
      <c r="N6" s="7" t="s">
        <v>139</v>
      </c>
      <c r="O6" s="8" t="s">
        <v>57</v>
      </c>
      <c r="P6" s="8" t="s">
        <v>49</v>
      </c>
      <c r="Q6" s="9" t="s">
        <v>316</v>
      </c>
      <c r="R6" s="10" t="s">
        <v>144</v>
      </c>
      <c r="S6" s="9" t="s">
        <v>168</v>
      </c>
      <c r="T6" s="11" t="s">
        <v>28</v>
      </c>
      <c r="U6" s="11" t="s">
        <v>28</v>
      </c>
      <c r="V6" s="11"/>
      <c r="W6" s="11"/>
      <c r="X6" s="11">
        <v>2138</v>
      </c>
      <c r="Y6" s="11" t="s">
        <v>50</v>
      </c>
      <c r="Z6" s="13">
        <v>1</v>
      </c>
      <c r="AA6" s="13">
        <v>1</v>
      </c>
      <c r="AB6" s="9" t="s">
        <v>133</v>
      </c>
      <c r="AC6" s="10" t="s">
        <v>143</v>
      </c>
    </row>
    <row r="7" spans="1:29" ht="60" x14ac:dyDescent="0.25">
      <c r="A7" s="6">
        <v>2</v>
      </c>
      <c r="B7" s="7" t="s">
        <v>137</v>
      </c>
      <c r="C7" s="7" t="s">
        <v>68</v>
      </c>
      <c r="D7" s="7">
        <v>2</v>
      </c>
      <c r="E7" s="7" t="s">
        <v>23</v>
      </c>
      <c r="F7" s="7" t="s">
        <v>24</v>
      </c>
      <c r="G7" s="7" t="s">
        <v>69</v>
      </c>
      <c r="H7" s="7" t="s">
        <v>31</v>
      </c>
      <c r="I7" s="7" t="s">
        <v>63</v>
      </c>
      <c r="J7" s="7" t="s">
        <v>71</v>
      </c>
      <c r="K7" s="7" t="s">
        <v>64</v>
      </c>
      <c r="L7" s="7" t="s">
        <v>65</v>
      </c>
      <c r="M7" s="7">
        <v>1</v>
      </c>
      <c r="N7" s="7" t="s">
        <v>139</v>
      </c>
      <c r="O7" s="8" t="s">
        <v>57</v>
      </c>
      <c r="P7" s="8" t="s">
        <v>49</v>
      </c>
      <c r="Q7" s="9" t="s">
        <v>316</v>
      </c>
      <c r="R7" s="10" t="s">
        <v>144</v>
      </c>
      <c r="S7" s="9" t="s">
        <v>168</v>
      </c>
      <c r="T7" s="11" t="s">
        <v>28</v>
      </c>
      <c r="U7" s="11" t="s">
        <v>28</v>
      </c>
      <c r="V7" s="11"/>
      <c r="W7" s="11"/>
      <c r="X7" s="11">
        <v>2138</v>
      </c>
      <c r="Y7" s="11" t="s">
        <v>50</v>
      </c>
      <c r="Z7" s="13">
        <v>1</v>
      </c>
      <c r="AA7" s="13">
        <v>1</v>
      </c>
      <c r="AB7" s="9" t="s">
        <v>133</v>
      </c>
      <c r="AC7" s="10" t="s">
        <v>143</v>
      </c>
    </row>
    <row r="8" spans="1:29" ht="96" x14ac:dyDescent="0.25">
      <c r="A8" s="6">
        <v>2</v>
      </c>
      <c r="B8" s="7" t="s">
        <v>137</v>
      </c>
      <c r="C8" s="7" t="s">
        <v>72</v>
      </c>
      <c r="D8" s="7">
        <v>1</v>
      </c>
      <c r="E8" s="7" t="s">
        <v>23</v>
      </c>
      <c r="F8" s="7" t="s">
        <v>24</v>
      </c>
      <c r="G8" s="7" t="s">
        <v>73</v>
      </c>
      <c r="H8" s="7" t="s">
        <v>31</v>
      </c>
      <c r="I8" s="7" t="s">
        <v>74</v>
      </c>
      <c r="J8" s="7" t="s">
        <v>147</v>
      </c>
      <c r="K8" s="7" t="s">
        <v>75</v>
      </c>
      <c r="L8" s="7" t="s">
        <v>76</v>
      </c>
      <c r="M8" s="7">
        <v>1</v>
      </c>
      <c r="N8" s="7" t="s">
        <v>139</v>
      </c>
      <c r="O8" s="8" t="s">
        <v>57</v>
      </c>
      <c r="P8" s="8" t="s">
        <v>49</v>
      </c>
      <c r="Q8" s="9" t="s">
        <v>316</v>
      </c>
      <c r="R8" s="10" t="s">
        <v>148</v>
      </c>
      <c r="S8" s="9" t="s">
        <v>168</v>
      </c>
      <c r="T8" s="11" t="s">
        <v>28</v>
      </c>
      <c r="U8" s="11" t="s">
        <v>28</v>
      </c>
      <c r="V8" s="11"/>
      <c r="W8" s="11"/>
      <c r="X8" s="11">
        <v>2138</v>
      </c>
      <c r="Y8" s="11" t="s">
        <v>50</v>
      </c>
      <c r="Z8" s="13">
        <v>1</v>
      </c>
      <c r="AA8" s="13">
        <v>1</v>
      </c>
      <c r="AB8" s="9" t="s">
        <v>132</v>
      </c>
      <c r="AC8" s="14" t="s">
        <v>149</v>
      </c>
    </row>
    <row r="9" spans="1:29" ht="144" x14ac:dyDescent="0.25">
      <c r="A9" s="15">
        <v>10</v>
      </c>
      <c r="B9" s="16" t="s">
        <v>136</v>
      </c>
      <c r="C9" s="16" t="s">
        <v>77</v>
      </c>
      <c r="D9" s="16">
        <v>1</v>
      </c>
      <c r="E9" s="16" t="s">
        <v>23</v>
      </c>
      <c r="F9" s="16" t="s">
        <v>30</v>
      </c>
      <c r="G9" s="16" t="s">
        <v>78</v>
      </c>
      <c r="H9" s="16" t="s">
        <v>31</v>
      </c>
      <c r="I9" s="16" t="s">
        <v>79</v>
      </c>
      <c r="J9" s="16" t="s">
        <v>80</v>
      </c>
      <c r="K9" s="16" t="s">
        <v>81</v>
      </c>
      <c r="L9" s="16" t="s">
        <v>81</v>
      </c>
      <c r="M9" s="16">
        <v>3</v>
      </c>
      <c r="N9" s="16" t="s">
        <v>139</v>
      </c>
      <c r="O9" s="17" t="s">
        <v>82</v>
      </c>
      <c r="P9" s="17" t="s">
        <v>83</v>
      </c>
      <c r="Q9" s="9" t="s">
        <v>316</v>
      </c>
      <c r="R9" s="10" t="s">
        <v>150</v>
      </c>
      <c r="S9" s="9" t="s">
        <v>168</v>
      </c>
      <c r="T9" s="11" t="s">
        <v>28</v>
      </c>
      <c r="U9" s="11" t="s">
        <v>28</v>
      </c>
      <c r="V9" s="11"/>
      <c r="W9" s="11"/>
      <c r="X9" s="11">
        <v>2138</v>
      </c>
      <c r="Y9" s="11" t="s">
        <v>50</v>
      </c>
      <c r="Z9" s="13">
        <v>1</v>
      </c>
      <c r="AA9" s="13">
        <v>1</v>
      </c>
      <c r="AB9" s="9" t="s">
        <v>132</v>
      </c>
      <c r="AC9" s="14" t="s">
        <v>151</v>
      </c>
    </row>
    <row r="10" spans="1:29" ht="84" x14ac:dyDescent="0.25">
      <c r="A10" s="15">
        <v>10</v>
      </c>
      <c r="B10" s="16" t="s">
        <v>136</v>
      </c>
      <c r="C10" s="16" t="s">
        <v>77</v>
      </c>
      <c r="D10" s="16">
        <v>2</v>
      </c>
      <c r="E10" s="16" t="s">
        <v>23</v>
      </c>
      <c r="F10" s="16" t="s">
        <v>30</v>
      </c>
      <c r="G10" s="16" t="s">
        <v>78</v>
      </c>
      <c r="H10" s="16" t="s">
        <v>31</v>
      </c>
      <c r="I10" s="16" t="s">
        <v>79</v>
      </c>
      <c r="J10" s="16" t="s">
        <v>84</v>
      </c>
      <c r="K10" s="16" t="s">
        <v>85</v>
      </c>
      <c r="L10" s="16" t="s">
        <v>85</v>
      </c>
      <c r="M10" s="16">
        <v>1</v>
      </c>
      <c r="N10" s="16" t="s">
        <v>139</v>
      </c>
      <c r="O10" s="17" t="s">
        <v>82</v>
      </c>
      <c r="P10" s="17" t="s">
        <v>86</v>
      </c>
      <c r="Q10" s="9" t="s">
        <v>27</v>
      </c>
      <c r="R10" s="10" t="s">
        <v>167</v>
      </c>
      <c r="S10" s="9" t="s">
        <v>168</v>
      </c>
      <c r="T10" s="11" t="s">
        <v>28</v>
      </c>
      <c r="U10" s="11" t="s">
        <v>28</v>
      </c>
      <c r="V10" s="11"/>
      <c r="W10" s="11"/>
      <c r="X10" s="11">
        <v>2138</v>
      </c>
      <c r="Y10" s="11" t="s">
        <v>50</v>
      </c>
      <c r="Z10" s="13">
        <v>0.75</v>
      </c>
      <c r="AA10" s="13">
        <v>0.75</v>
      </c>
      <c r="AB10" s="9" t="s">
        <v>138</v>
      </c>
      <c r="AC10" s="14" t="s">
        <v>192</v>
      </c>
    </row>
    <row r="11" spans="1:29" ht="72" x14ac:dyDescent="0.25">
      <c r="A11" s="15">
        <v>10</v>
      </c>
      <c r="B11" s="16" t="s">
        <v>136</v>
      </c>
      <c r="C11" s="16" t="s">
        <v>87</v>
      </c>
      <c r="D11" s="16">
        <v>1</v>
      </c>
      <c r="E11" s="16" t="s">
        <v>23</v>
      </c>
      <c r="F11" s="16" t="s">
        <v>24</v>
      </c>
      <c r="G11" s="16" t="s">
        <v>88</v>
      </c>
      <c r="H11" s="16" t="s">
        <v>31</v>
      </c>
      <c r="I11" s="16" t="s">
        <v>88</v>
      </c>
      <c r="J11" s="16" t="s">
        <v>89</v>
      </c>
      <c r="K11" s="16" t="s">
        <v>90</v>
      </c>
      <c r="L11" s="16" t="s">
        <v>90</v>
      </c>
      <c r="M11" s="16">
        <v>1</v>
      </c>
      <c r="N11" s="16" t="s">
        <v>139</v>
      </c>
      <c r="O11" s="17" t="s">
        <v>82</v>
      </c>
      <c r="P11" s="17" t="s">
        <v>83</v>
      </c>
      <c r="Q11" s="9" t="s">
        <v>316</v>
      </c>
      <c r="R11" s="10" t="s">
        <v>152</v>
      </c>
      <c r="S11" s="9" t="s">
        <v>168</v>
      </c>
      <c r="T11" s="11" t="s">
        <v>28</v>
      </c>
      <c r="U11" s="11" t="s">
        <v>28</v>
      </c>
      <c r="V11" s="11"/>
      <c r="W11" s="11"/>
      <c r="X11" s="11">
        <v>2138</v>
      </c>
      <c r="Y11" s="11" t="s">
        <v>50</v>
      </c>
      <c r="Z11" s="13">
        <v>1</v>
      </c>
      <c r="AA11" s="13">
        <v>1</v>
      </c>
      <c r="AB11" s="9" t="s">
        <v>132</v>
      </c>
      <c r="AC11" s="14" t="s">
        <v>153</v>
      </c>
    </row>
    <row r="12" spans="1:29" ht="72" x14ac:dyDescent="0.25">
      <c r="A12" s="15">
        <v>10</v>
      </c>
      <c r="B12" s="16" t="s">
        <v>136</v>
      </c>
      <c r="C12" s="16" t="s">
        <v>91</v>
      </c>
      <c r="D12" s="16">
        <v>1</v>
      </c>
      <c r="E12" s="16" t="s">
        <v>23</v>
      </c>
      <c r="F12" s="16" t="s">
        <v>24</v>
      </c>
      <c r="G12" s="16" t="s">
        <v>92</v>
      </c>
      <c r="H12" s="16" t="s">
        <v>31</v>
      </c>
      <c r="I12" s="16" t="s">
        <v>93</v>
      </c>
      <c r="J12" s="16" t="s">
        <v>94</v>
      </c>
      <c r="K12" s="16" t="s">
        <v>95</v>
      </c>
      <c r="L12" s="16" t="s">
        <v>95</v>
      </c>
      <c r="M12" s="18">
        <v>1</v>
      </c>
      <c r="N12" s="16" t="s">
        <v>139</v>
      </c>
      <c r="O12" s="17" t="s">
        <v>82</v>
      </c>
      <c r="P12" s="17" t="s">
        <v>86</v>
      </c>
      <c r="Q12" s="9" t="s">
        <v>27</v>
      </c>
      <c r="R12" s="10" t="s">
        <v>169</v>
      </c>
      <c r="S12" s="9" t="s">
        <v>168</v>
      </c>
      <c r="T12" s="11" t="s">
        <v>28</v>
      </c>
      <c r="U12" s="11" t="s">
        <v>28</v>
      </c>
      <c r="V12" s="11"/>
      <c r="W12" s="11"/>
      <c r="X12" s="11">
        <v>2138</v>
      </c>
      <c r="Y12" s="11" t="s">
        <v>50</v>
      </c>
      <c r="Z12" s="13">
        <v>0</v>
      </c>
      <c r="AA12" s="13">
        <v>0.5</v>
      </c>
      <c r="AB12" s="9" t="s">
        <v>138</v>
      </c>
      <c r="AC12" s="10" t="s">
        <v>193</v>
      </c>
    </row>
    <row r="13" spans="1:29" ht="84" x14ac:dyDescent="0.25">
      <c r="A13" s="15">
        <v>10</v>
      </c>
      <c r="B13" s="16" t="s">
        <v>136</v>
      </c>
      <c r="C13" s="16" t="s">
        <v>96</v>
      </c>
      <c r="D13" s="16">
        <v>1</v>
      </c>
      <c r="E13" s="16" t="s">
        <v>23</v>
      </c>
      <c r="F13" s="16" t="s">
        <v>24</v>
      </c>
      <c r="G13" s="16" t="s">
        <v>97</v>
      </c>
      <c r="H13" s="16" t="s">
        <v>31</v>
      </c>
      <c r="I13" s="16" t="s">
        <v>97</v>
      </c>
      <c r="J13" s="16" t="s">
        <v>98</v>
      </c>
      <c r="K13" s="16" t="s">
        <v>90</v>
      </c>
      <c r="L13" s="16" t="s">
        <v>90</v>
      </c>
      <c r="M13" s="18">
        <v>1</v>
      </c>
      <c r="N13" s="16" t="s">
        <v>139</v>
      </c>
      <c r="O13" s="17" t="s">
        <v>82</v>
      </c>
      <c r="P13" s="17" t="s">
        <v>83</v>
      </c>
      <c r="Q13" s="9" t="s">
        <v>316</v>
      </c>
      <c r="R13" s="10" t="s">
        <v>194</v>
      </c>
      <c r="S13" s="9" t="s">
        <v>168</v>
      </c>
      <c r="T13" s="11" t="s">
        <v>28</v>
      </c>
      <c r="U13" s="11" t="s">
        <v>28</v>
      </c>
      <c r="V13" s="11" t="s">
        <v>28</v>
      </c>
      <c r="W13" s="11"/>
      <c r="X13" s="11">
        <v>2138</v>
      </c>
      <c r="Y13" s="11" t="s">
        <v>50</v>
      </c>
      <c r="Z13" s="13">
        <v>1</v>
      </c>
      <c r="AA13" s="13">
        <v>1</v>
      </c>
      <c r="AB13" s="9" t="s">
        <v>132</v>
      </c>
      <c r="AC13" s="14" t="s">
        <v>154</v>
      </c>
    </row>
    <row r="14" spans="1:29" ht="132" x14ac:dyDescent="0.25">
      <c r="A14" s="15">
        <v>10</v>
      </c>
      <c r="B14" s="16" t="s">
        <v>136</v>
      </c>
      <c r="C14" s="16" t="s">
        <v>99</v>
      </c>
      <c r="D14" s="16">
        <v>1</v>
      </c>
      <c r="E14" s="16" t="s">
        <v>23</v>
      </c>
      <c r="F14" s="16" t="s">
        <v>24</v>
      </c>
      <c r="G14" s="16" t="s">
        <v>100</v>
      </c>
      <c r="H14" s="16" t="s">
        <v>31</v>
      </c>
      <c r="I14" s="16" t="s">
        <v>100</v>
      </c>
      <c r="J14" s="16" t="s">
        <v>101</v>
      </c>
      <c r="K14" s="16" t="s">
        <v>102</v>
      </c>
      <c r="L14" s="16" t="s">
        <v>103</v>
      </c>
      <c r="M14" s="18">
        <v>1</v>
      </c>
      <c r="N14" s="16" t="s">
        <v>139</v>
      </c>
      <c r="O14" s="17" t="s">
        <v>82</v>
      </c>
      <c r="P14" s="17" t="s">
        <v>83</v>
      </c>
      <c r="Q14" s="9" t="s">
        <v>316</v>
      </c>
      <c r="R14" s="10" t="s">
        <v>155</v>
      </c>
      <c r="S14" s="9" t="s">
        <v>168</v>
      </c>
      <c r="T14" s="11" t="s">
        <v>28</v>
      </c>
      <c r="U14" s="11" t="s">
        <v>28</v>
      </c>
      <c r="V14" s="11"/>
      <c r="W14" s="11"/>
      <c r="X14" s="11">
        <v>2138</v>
      </c>
      <c r="Y14" s="11" t="s">
        <v>50</v>
      </c>
      <c r="Z14" s="13">
        <v>1</v>
      </c>
      <c r="AA14" s="13">
        <v>1</v>
      </c>
      <c r="AB14" s="9" t="s">
        <v>132</v>
      </c>
      <c r="AC14" s="10" t="s">
        <v>195</v>
      </c>
    </row>
    <row r="15" spans="1:29" ht="108" x14ac:dyDescent="0.25">
      <c r="A15" s="15">
        <v>10</v>
      </c>
      <c r="B15" s="16" t="s">
        <v>136</v>
      </c>
      <c r="C15" s="16" t="s">
        <v>104</v>
      </c>
      <c r="D15" s="16">
        <v>1</v>
      </c>
      <c r="E15" s="16" t="s">
        <v>23</v>
      </c>
      <c r="F15" s="16" t="s">
        <v>24</v>
      </c>
      <c r="G15" s="16" t="s">
        <v>105</v>
      </c>
      <c r="H15" s="16" t="s">
        <v>31</v>
      </c>
      <c r="I15" s="16" t="s">
        <v>105</v>
      </c>
      <c r="J15" s="16" t="s">
        <v>106</v>
      </c>
      <c r="K15" s="16" t="s">
        <v>90</v>
      </c>
      <c r="L15" s="16" t="s">
        <v>90</v>
      </c>
      <c r="M15" s="18">
        <v>1</v>
      </c>
      <c r="N15" s="16" t="s">
        <v>139</v>
      </c>
      <c r="O15" s="17" t="s">
        <v>82</v>
      </c>
      <c r="P15" s="17" t="s">
        <v>83</v>
      </c>
      <c r="Q15" s="9" t="s">
        <v>316</v>
      </c>
      <c r="R15" s="10" t="s">
        <v>156</v>
      </c>
      <c r="S15" s="9" t="s">
        <v>168</v>
      </c>
      <c r="T15" s="11" t="s">
        <v>28</v>
      </c>
      <c r="U15" s="11" t="s">
        <v>28</v>
      </c>
      <c r="V15" s="11"/>
      <c r="W15" s="11"/>
      <c r="X15" s="11">
        <v>2138</v>
      </c>
      <c r="Y15" s="11" t="s">
        <v>50</v>
      </c>
      <c r="Z15" s="13">
        <v>1</v>
      </c>
      <c r="AA15" s="13">
        <v>1</v>
      </c>
      <c r="AB15" s="9" t="s">
        <v>132</v>
      </c>
      <c r="AC15" s="14" t="s">
        <v>157</v>
      </c>
    </row>
    <row r="16" spans="1:29" ht="84" x14ac:dyDescent="0.25">
      <c r="A16" s="15">
        <v>10</v>
      </c>
      <c r="B16" s="16" t="s">
        <v>136</v>
      </c>
      <c r="C16" s="16" t="s">
        <v>107</v>
      </c>
      <c r="D16" s="16">
        <v>1</v>
      </c>
      <c r="E16" s="16" t="s">
        <v>23</v>
      </c>
      <c r="F16" s="16" t="s">
        <v>24</v>
      </c>
      <c r="G16" s="16" t="s">
        <v>108</v>
      </c>
      <c r="H16" s="16" t="s">
        <v>31</v>
      </c>
      <c r="I16" s="16" t="s">
        <v>108</v>
      </c>
      <c r="J16" s="16" t="s">
        <v>109</v>
      </c>
      <c r="K16" s="16" t="s">
        <v>110</v>
      </c>
      <c r="L16" s="16" t="s">
        <v>110</v>
      </c>
      <c r="M16" s="16">
        <v>2</v>
      </c>
      <c r="N16" s="16" t="s">
        <v>139</v>
      </c>
      <c r="O16" s="17" t="s">
        <v>82</v>
      </c>
      <c r="P16" s="17" t="s">
        <v>111</v>
      </c>
      <c r="Q16" s="9" t="s">
        <v>316</v>
      </c>
      <c r="R16" s="10" t="s">
        <v>158</v>
      </c>
      <c r="S16" s="9" t="s">
        <v>168</v>
      </c>
      <c r="T16" s="11" t="s">
        <v>28</v>
      </c>
      <c r="U16" s="11" t="s">
        <v>28</v>
      </c>
      <c r="V16" s="11"/>
      <c r="W16" s="11"/>
      <c r="X16" s="11">
        <v>2138</v>
      </c>
      <c r="Y16" s="11" t="s">
        <v>50</v>
      </c>
      <c r="Z16" s="13">
        <v>1</v>
      </c>
      <c r="AA16" s="13">
        <v>1</v>
      </c>
      <c r="AB16" s="9" t="s">
        <v>132</v>
      </c>
      <c r="AC16" s="14" t="s">
        <v>159</v>
      </c>
    </row>
    <row r="17" spans="1:29" ht="108" x14ac:dyDescent="0.25">
      <c r="A17" s="15">
        <v>10</v>
      </c>
      <c r="B17" s="16" t="s">
        <v>136</v>
      </c>
      <c r="C17" s="16" t="s">
        <v>107</v>
      </c>
      <c r="D17" s="16">
        <v>2</v>
      </c>
      <c r="E17" s="16" t="s">
        <v>23</v>
      </c>
      <c r="F17" s="16" t="s">
        <v>24</v>
      </c>
      <c r="G17" s="16" t="s">
        <v>108</v>
      </c>
      <c r="H17" s="16" t="s">
        <v>31</v>
      </c>
      <c r="I17" s="16" t="s">
        <v>108</v>
      </c>
      <c r="J17" s="16" t="s">
        <v>112</v>
      </c>
      <c r="K17" s="16" t="s">
        <v>113</v>
      </c>
      <c r="L17" s="16" t="s">
        <v>113</v>
      </c>
      <c r="M17" s="18">
        <v>1</v>
      </c>
      <c r="N17" s="16" t="s">
        <v>139</v>
      </c>
      <c r="O17" s="17" t="s">
        <v>82</v>
      </c>
      <c r="P17" s="17" t="s">
        <v>86</v>
      </c>
      <c r="Q17" s="9" t="s">
        <v>27</v>
      </c>
      <c r="R17" s="10" t="s">
        <v>170</v>
      </c>
      <c r="S17" s="9" t="s">
        <v>168</v>
      </c>
      <c r="T17" s="11" t="s">
        <v>28</v>
      </c>
      <c r="U17" s="11" t="s">
        <v>28</v>
      </c>
      <c r="V17" s="11"/>
      <c r="W17" s="11"/>
      <c r="X17" s="11">
        <v>2138</v>
      </c>
      <c r="Y17" s="11" t="s">
        <v>50</v>
      </c>
      <c r="Z17" s="13">
        <v>0.75</v>
      </c>
      <c r="AA17" s="13">
        <v>0.85</v>
      </c>
      <c r="AB17" s="9" t="s">
        <v>138</v>
      </c>
      <c r="AC17" s="10" t="s">
        <v>171</v>
      </c>
    </row>
    <row r="18" spans="1:29" ht="60" x14ac:dyDescent="0.25">
      <c r="A18" s="15">
        <v>10</v>
      </c>
      <c r="B18" s="16" t="s">
        <v>136</v>
      </c>
      <c r="C18" s="16" t="s">
        <v>114</v>
      </c>
      <c r="D18" s="16">
        <v>1</v>
      </c>
      <c r="E18" s="16" t="s">
        <v>23</v>
      </c>
      <c r="F18" s="16" t="s">
        <v>24</v>
      </c>
      <c r="G18" s="16" t="s">
        <v>115</v>
      </c>
      <c r="H18" s="16" t="s">
        <v>31</v>
      </c>
      <c r="I18" s="16" t="s">
        <v>116</v>
      </c>
      <c r="J18" s="16" t="s">
        <v>117</v>
      </c>
      <c r="K18" s="16" t="s">
        <v>55</v>
      </c>
      <c r="L18" s="16" t="s">
        <v>118</v>
      </c>
      <c r="M18" s="18">
        <v>1</v>
      </c>
      <c r="N18" s="16" t="s">
        <v>139</v>
      </c>
      <c r="O18" s="17" t="s">
        <v>82</v>
      </c>
      <c r="P18" s="17" t="s">
        <v>86</v>
      </c>
      <c r="Q18" s="9" t="s">
        <v>316</v>
      </c>
      <c r="R18" s="10" t="s">
        <v>160</v>
      </c>
      <c r="S18" s="9" t="s">
        <v>168</v>
      </c>
      <c r="T18" s="11" t="s">
        <v>28</v>
      </c>
      <c r="U18" s="11" t="s">
        <v>28</v>
      </c>
      <c r="V18" s="11" t="s">
        <v>28</v>
      </c>
      <c r="W18" s="11"/>
      <c r="X18" s="11">
        <v>2138</v>
      </c>
      <c r="Y18" s="11" t="s">
        <v>50</v>
      </c>
      <c r="Z18" s="13">
        <v>1</v>
      </c>
      <c r="AA18" s="13">
        <v>1</v>
      </c>
      <c r="AB18" s="9" t="s">
        <v>132</v>
      </c>
      <c r="AC18" s="14" t="s">
        <v>161</v>
      </c>
    </row>
    <row r="19" spans="1:29" ht="60" x14ac:dyDescent="0.25">
      <c r="A19" s="15">
        <v>10</v>
      </c>
      <c r="B19" s="16" t="s">
        <v>136</v>
      </c>
      <c r="C19" s="16" t="s">
        <v>114</v>
      </c>
      <c r="D19" s="16">
        <v>2</v>
      </c>
      <c r="E19" s="16" t="s">
        <v>23</v>
      </c>
      <c r="F19" s="16" t="s">
        <v>24</v>
      </c>
      <c r="G19" s="16" t="s">
        <v>115</v>
      </c>
      <c r="H19" s="16" t="s">
        <v>31</v>
      </c>
      <c r="I19" s="16" t="s">
        <v>116</v>
      </c>
      <c r="J19" s="16" t="s">
        <v>119</v>
      </c>
      <c r="K19" s="16" t="s">
        <v>120</v>
      </c>
      <c r="L19" s="16" t="s">
        <v>120</v>
      </c>
      <c r="M19" s="16">
        <v>2</v>
      </c>
      <c r="N19" s="16" t="s">
        <v>139</v>
      </c>
      <c r="O19" s="17" t="s">
        <v>82</v>
      </c>
      <c r="P19" s="17" t="s">
        <v>86</v>
      </c>
      <c r="Q19" s="9" t="s">
        <v>27</v>
      </c>
      <c r="R19" s="10" t="s">
        <v>172</v>
      </c>
      <c r="S19" s="9" t="s">
        <v>168</v>
      </c>
      <c r="T19" s="11" t="s">
        <v>28</v>
      </c>
      <c r="U19" s="11" t="s">
        <v>28</v>
      </c>
      <c r="V19" s="11" t="s">
        <v>28</v>
      </c>
      <c r="W19" s="11"/>
      <c r="X19" s="11">
        <v>2138</v>
      </c>
      <c r="Y19" s="11" t="s">
        <v>50</v>
      </c>
      <c r="Z19" s="13">
        <v>0.5</v>
      </c>
      <c r="AA19" s="13">
        <v>0.65</v>
      </c>
      <c r="AB19" s="9" t="s">
        <v>138</v>
      </c>
      <c r="AC19" s="14" t="s">
        <v>162</v>
      </c>
    </row>
    <row r="20" spans="1:29" ht="72" x14ac:dyDescent="0.25">
      <c r="A20" s="15">
        <v>10</v>
      </c>
      <c r="B20" s="16" t="s">
        <v>136</v>
      </c>
      <c r="C20" s="16" t="s">
        <v>121</v>
      </c>
      <c r="D20" s="16">
        <v>1</v>
      </c>
      <c r="E20" s="16" t="s">
        <v>23</v>
      </c>
      <c r="F20" s="16" t="s">
        <v>24</v>
      </c>
      <c r="G20" s="16" t="s">
        <v>122</v>
      </c>
      <c r="H20" s="16" t="s">
        <v>31</v>
      </c>
      <c r="I20" s="16" t="s">
        <v>122</v>
      </c>
      <c r="J20" s="16" t="s">
        <v>123</v>
      </c>
      <c r="K20" s="16" t="s">
        <v>90</v>
      </c>
      <c r="L20" s="16" t="s">
        <v>90</v>
      </c>
      <c r="M20" s="18">
        <v>1</v>
      </c>
      <c r="N20" s="16" t="s">
        <v>139</v>
      </c>
      <c r="O20" s="17" t="s">
        <v>82</v>
      </c>
      <c r="P20" s="17" t="s">
        <v>86</v>
      </c>
      <c r="Q20" s="9" t="s">
        <v>27</v>
      </c>
      <c r="R20" s="10" t="s">
        <v>174</v>
      </c>
      <c r="S20" s="9" t="s">
        <v>168</v>
      </c>
      <c r="T20" s="11" t="s">
        <v>28</v>
      </c>
      <c r="U20" s="11" t="s">
        <v>28</v>
      </c>
      <c r="V20" s="11" t="s">
        <v>28</v>
      </c>
      <c r="W20" s="11"/>
      <c r="X20" s="11">
        <v>2138</v>
      </c>
      <c r="Y20" s="11" t="s">
        <v>50</v>
      </c>
      <c r="Z20" s="13">
        <v>0.75</v>
      </c>
      <c r="AA20" s="13">
        <v>0.75</v>
      </c>
      <c r="AB20" s="9" t="s">
        <v>138</v>
      </c>
      <c r="AC20" s="14" t="s">
        <v>163</v>
      </c>
    </row>
    <row r="21" spans="1:29" ht="60" x14ac:dyDescent="0.25">
      <c r="A21" s="15">
        <v>10</v>
      </c>
      <c r="B21" s="16" t="s">
        <v>136</v>
      </c>
      <c r="C21" s="16" t="s">
        <v>124</v>
      </c>
      <c r="D21" s="16">
        <v>1</v>
      </c>
      <c r="E21" s="16" t="s">
        <v>23</v>
      </c>
      <c r="F21" s="16" t="s">
        <v>24</v>
      </c>
      <c r="G21" s="16" t="s">
        <v>125</v>
      </c>
      <c r="H21" s="16" t="s">
        <v>31</v>
      </c>
      <c r="I21" s="16" t="s">
        <v>126</v>
      </c>
      <c r="J21" s="16" t="s">
        <v>127</v>
      </c>
      <c r="K21" s="16" t="s">
        <v>128</v>
      </c>
      <c r="L21" s="16" t="s">
        <v>128</v>
      </c>
      <c r="M21" s="16">
        <v>1</v>
      </c>
      <c r="N21" s="16" t="s">
        <v>139</v>
      </c>
      <c r="O21" s="17" t="s">
        <v>82</v>
      </c>
      <c r="P21" s="17" t="s">
        <v>86</v>
      </c>
      <c r="Q21" s="9" t="s">
        <v>316</v>
      </c>
      <c r="R21" s="10" t="s">
        <v>164</v>
      </c>
      <c r="S21" s="9" t="s">
        <v>168</v>
      </c>
      <c r="T21" s="11" t="s">
        <v>28</v>
      </c>
      <c r="U21" s="11" t="s">
        <v>28</v>
      </c>
      <c r="V21" s="11" t="s">
        <v>28</v>
      </c>
      <c r="W21" s="11"/>
      <c r="X21" s="11">
        <v>2138</v>
      </c>
      <c r="Y21" s="11" t="s">
        <v>50</v>
      </c>
      <c r="Z21" s="13">
        <v>1</v>
      </c>
      <c r="AA21" s="13">
        <v>1</v>
      </c>
      <c r="AB21" s="9" t="s">
        <v>132</v>
      </c>
      <c r="AC21" s="14" t="s">
        <v>165</v>
      </c>
    </row>
    <row r="22" spans="1:29" ht="108" x14ac:dyDescent="0.25">
      <c r="A22" s="15">
        <v>10</v>
      </c>
      <c r="B22" s="16" t="s">
        <v>136</v>
      </c>
      <c r="C22" s="16" t="s">
        <v>124</v>
      </c>
      <c r="D22" s="16">
        <v>2</v>
      </c>
      <c r="E22" s="16" t="s">
        <v>23</v>
      </c>
      <c r="F22" s="16" t="s">
        <v>24</v>
      </c>
      <c r="G22" s="16" t="s">
        <v>125</v>
      </c>
      <c r="H22" s="16" t="s">
        <v>31</v>
      </c>
      <c r="I22" s="16" t="s">
        <v>126</v>
      </c>
      <c r="J22" s="16" t="s">
        <v>129</v>
      </c>
      <c r="K22" s="16" t="s">
        <v>130</v>
      </c>
      <c r="L22" s="16" t="s">
        <v>130</v>
      </c>
      <c r="M22" s="18">
        <v>1</v>
      </c>
      <c r="N22" s="16" t="s">
        <v>139</v>
      </c>
      <c r="O22" s="17" t="s">
        <v>82</v>
      </c>
      <c r="P22" s="17" t="s">
        <v>86</v>
      </c>
      <c r="Q22" s="9" t="s">
        <v>316</v>
      </c>
      <c r="R22" s="10" t="s">
        <v>175</v>
      </c>
      <c r="S22" s="9" t="s">
        <v>168</v>
      </c>
      <c r="T22" s="11" t="s">
        <v>28</v>
      </c>
      <c r="U22" s="11" t="s">
        <v>28</v>
      </c>
      <c r="V22" s="11" t="s">
        <v>28</v>
      </c>
      <c r="W22" s="11"/>
      <c r="X22" s="11">
        <v>2138</v>
      </c>
      <c r="Y22" s="11" t="s">
        <v>50</v>
      </c>
      <c r="Z22" s="13">
        <v>0.75</v>
      </c>
      <c r="AA22" s="13">
        <v>1</v>
      </c>
      <c r="AB22" s="9" t="s">
        <v>132</v>
      </c>
      <c r="AC22" s="14" t="s">
        <v>166</v>
      </c>
    </row>
    <row r="23" spans="1:29" ht="84" x14ac:dyDescent="0.25">
      <c r="A23" s="24" t="s">
        <v>227</v>
      </c>
      <c r="B23" s="25" t="s">
        <v>228</v>
      </c>
      <c r="C23" s="23" t="s">
        <v>177</v>
      </c>
      <c r="D23" s="22">
        <v>1</v>
      </c>
      <c r="E23" s="9" t="s">
        <v>23</v>
      </c>
      <c r="F23" s="9" t="s">
        <v>34</v>
      </c>
      <c r="G23" s="9" t="s">
        <v>196</v>
      </c>
      <c r="H23" s="9" t="s">
        <v>66</v>
      </c>
      <c r="I23" s="9" t="s">
        <v>197</v>
      </c>
      <c r="J23" s="26" t="s">
        <v>229</v>
      </c>
      <c r="K23" s="26" t="s">
        <v>230</v>
      </c>
      <c r="L23" s="26" t="s">
        <v>231</v>
      </c>
      <c r="M23" s="7">
        <v>3</v>
      </c>
      <c r="N23" s="26" t="s">
        <v>67</v>
      </c>
      <c r="O23" s="31">
        <v>45122</v>
      </c>
      <c r="P23" s="31">
        <v>45245</v>
      </c>
      <c r="Q23" s="9" t="s">
        <v>27</v>
      </c>
      <c r="R23" s="10" t="s">
        <v>283</v>
      </c>
      <c r="S23" s="9" t="s">
        <v>168</v>
      </c>
      <c r="T23" s="36" t="s">
        <v>28</v>
      </c>
      <c r="U23" s="36" t="s">
        <v>28</v>
      </c>
      <c r="V23" s="36"/>
      <c r="W23" s="36"/>
      <c r="X23" s="36">
        <v>2209</v>
      </c>
      <c r="Y23" s="36" t="s">
        <v>281</v>
      </c>
      <c r="Z23" s="37" t="s">
        <v>282</v>
      </c>
      <c r="AA23" s="37">
        <v>0.75</v>
      </c>
      <c r="AB23" s="11" t="s">
        <v>138</v>
      </c>
      <c r="AC23" s="14" t="s">
        <v>292</v>
      </c>
    </row>
    <row r="24" spans="1:29" ht="108" x14ac:dyDescent="0.25">
      <c r="A24" s="24" t="s">
        <v>227</v>
      </c>
      <c r="B24" s="25" t="s">
        <v>228</v>
      </c>
      <c r="C24" s="16" t="s">
        <v>178</v>
      </c>
      <c r="D24" s="22">
        <v>1</v>
      </c>
      <c r="E24" s="9" t="s">
        <v>23</v>
      </c>
      <c r="F24" s="9" t="s">
        <v>24</v>
      </c>
      <c r="G24" s="9" t="s">
        <v>198</v>
      </c>
      <c r="H24" s="9" t="s">
        <v>25</v>
      </c>
      <c r="I24" s="9" t="s">
        <v>199</v>
      </c>
      <c r="J24" s="9" t="s">
        <v>232</v>
      </c>
      <c r="K24" s="9" t="s">
        <v>233</v>
      </c>
      <c r="L24" s="9" t="s">
        <v>234</v>
      </c>
      <c r="M24" s="7">
        <v>1</v>
      </c>
      <c r="N24" s="26" t="s">
        <v>26</v>
      </c>
      <c r="O24" s="31">
        <v>45138</v>
      </c>
      <c r="P24" s="35">
        <v>45260</v>
      </c>
      <c r="Q24" s="9" t="s">
        <v>27</v>
      </c>
      <c r="R24" s="10" t="s">
        <v>312</v>
      </c>
      <c r="S24" s="9" t="s">
        <v>168</v>
      </c>
      <c r="T24" s="36" t="s">
        <v>28</v>
      </c>
      <c r="U24" s="36" t="s">
        <v>28</v>
      </c>
      <c r="V24" s="36" t="s">
        <v>28</v>
      </c>
      <c r="W24" s="36"/>
      <c r="X24" s="36">
        <v>2139</v>
      </c>
      <c r="Y24" s="11" t="s">
        <v>281</v>
      </c>
      <c r="Z24" s="37" t="s">
        <v>282</v>
      </c>
      <c r="AA24" s="37">
        <v>0.5</v>
      </c>
      <c r="AB24" s="11" t="s">
        <v>138</v>
      </c>
      <c r="AC24" s="14" t="s">
        <v>313</v>
      </c>
    </row>
    <row r="25" spans="1:29" ht="108" x14ac:dyDescent="0.25">
      <c r="A25" s="24" t="s">
        <v>227</v>
      </c>
      <c r="B25" s="25" t="s">
        <v>228</v>
      </c>
      <c r="C25" s="16" t="s">
        <v>179</v>
      </c>
      <c r="D25" s="22">
        <v>1</v>
      </c>
      <c r="E25" s="9" t="s">
        <v>23</v>
      </c>
      <c r="F25" s="9" t="s">
        <v>24</v>
      </c>
      <c r="G25" s="9" t="s">
        <v>200</v>
      </c>
      <c r="H25" s="9" t="s">
        <v>25</v>
      </c>
      <c r="I25" s="9" t="s">
        <v>199</v>
      </c>
      <c r="J25" s="9" t="s">
        <v>232</v>
      </c>
      <c r="K25" s="9" t="s">
        <v>233</v>
      </c>
      <c r="L25" s="9" t="s">
        <v>234</v>
      </c>
      <c r="M25" s="7">
        <v>1</v>
      </c>
      <c r="N25" s="26" t="s">
        <v>26</v>
      </c>
      <c r="O25" s="31">
        <v>45138</v>
      </c>
      <c r="P25" s="35">
        <v>45260</v>
      </c>
      <c r="Q25" s="9" t="s">
        <v>27</v>
      </c>
      <c r="R25" s="10" t="s">
        <v>312</v>
      </c>
      <c r="S25" s="9" t="s">
        <v>168</v>
      </c>
      <c r="T25" s="36" t="s">
        <v>28</v>
      </c>
      <c r="U25" s="36" t="s">
        <v>28</v>
      </c>
      <c r="V25" s="36" t="s">
        <v>28</v>
      </c>
      <c r="W25" s="36"/>
      <c r="X25" s="36">
        <v>2139</v>
      </c>
      <c r="Y25" s="11" t="s">
        <v>281</v>
      </c>
      <c r="Z25" s="37" t="s">
        <v>282</v>
      </c>
      <c r="AA25" s="37">
        <v>0.5</v>
      </c>
      <c r="AB25" s="11" t="s">
        <v>138</v>
      </c>
      <c r="AC25" s="14" t="s">
        <v>313</v>
      </c>
    </row>
    <row r="26" spans="1:29" ht="96" x14ac:dyDescent="0.25">
      <c r="A26" s="24" t="s">
        <v>227</v>
      </c>
      <c r="B26" s="25" t="s">
        <v>228</v>
      </c>
      <c r="C26" s="16" t="s">
        <v>180</v>
      </c>
      <c r="D26" s="22">
        <v>1</v>
      </c>
      <c r="E26" s="9" t="s">
        <v>23</v>
      </c>
      <c r="F26" s="9" t="s">
        <v>24</v>
      </c>
      <c r="G26" s="9" t="s">
        <v>201</v>
      </c>
      <c r="H26" s="9" t="s">
        <v>31</v>
      </c>
      <c r="I26" s="9" t="s">
        <v>202</v>
      </c>
      <c r="J26" s="27" t="s">
        <v>232</v>
      </c>
      <c r="K26" s="27" t="s">
        <v>233</v>
      </c>
      <c r="L26" s="27" t="s">
        <v>234</v>
      </c>
      <c r="M26" s="7">
        <v>1</v>
      </c>
      <c r="N26" s="27" t="s">
        <v>32</v>
      </c>
      <c r="O26" s="32">
        <v>45132</v>
      </c>
      <c r="P26" s="32">
        <v>45260</v>
      </c>
      <c r="Q26" s="9" t="s">
        <v>27</v>
      </c>
      <c r="R26" s="10" t="s">
        <v>293</v>
      </c>
      <c r="S26" s="9" t="s">
        <v>168</v>
      </c>
      <c r="T26" s="36" t="s">
        <v>28</v>
      </c>
      <c r="U26" s="36" t="s">
        <v>28</v>
      </c>
      <c r="V26" s="36" t="s">
        <v>28</v>
      </c>
      <c r="W26" s="36"/>
      <c r="X26" s="36">
        <v>2138</v>
      </c>
      <c r="Y26" s="36" t="s">
        <v>281</v>
      </c>
      <c r="Z26" s="37" t="s">
        <v>282</v>
      </c>
      <c r="AA26" s="37">
        <v>0.5</v>
      </c>
      <c r="AB26" s="11" t="s">
        <v>138</v>
      </c>
      <c r="AC26" s="10" t="s">
        <v>294</v>
      </c>
    </row>
    <row r="27" spans="1:29" ht="72" x14ac:dyDescent="0.25">
      <c r="A27" s="24" t="s">
        <v>227</v>
      </c>
      <c r="B27" s="25" t="s">
        <v>228</v>
      </c>
      <c r="C27" s="16" t="s">
        <v>181</v>
      </c>
      <c r="D27" s="22">
        <v>1</v>
      </c>
      <c r="E27" s="9" t="s">
        <v>23</v>
      </c>
      <c r="F27" s="9" t="s">
        <v>24</v>
      </c>
      <c r="G27" s="9" t="s">
        <v>203</v>
      </c>
      <c r="H27" s="9" t="s">
        <v>66</v>
      </c>
      <c r="I27" s="9" t="s">
        <v>204</v>
      </c>
      <c r="J27" s="26" t="s">
        <v>235</v>
      </c>
      <c r="K27" s="26" t="s">
        <v>236</v>
      </c>
      <c r="L27" s="26" t="s">
        <v>237</v>
      </c>
      <c r="M27" s="7">
        <v>1</v>
      </c>
      <c r="N27" s="26" t="s">
        <v>67</v>
      </c>
      <c r="O27" s="32">
        <v>45122</v>
      </c>
      <c r="P27" s="32">
        <v>45153</v>
      </c>
      <c r="Q27" s="9" t="s">
        <v>316</v>
      </c>
      <c r="R27" s="10" t="s">
        <v>284</v>
      </c>
      <c r="S27" s="9" t="s">
        <v>168</v>
      </c>
      <c r="T27" s="36" t="s">
        <v>28</v>
      </c>
      <c r="U27" s="36" t="s">
        <v>28</v>
      </c>
      <c r="V27" s="36"/>
      <c r="W27" s="36"/>
      <c r="X27" s="36">
        <v>2209</v>
      </c>
      <c r="Y27" s="36" t="s">
        <v>281</v>
      </c>
      <c r="Z27" s="37" t="s">
        <v>282</v>
      </c>
      <c r="AA27" s="37">
        <v>1</v>
      </c>
      <c r="AB27" s="11" t="s">
        <v>132</v>
      </c>
      <c r="AC27" s="14" t="s">
        <v>285</v>
      </c>
    </row>
    <row r="28" spans="1:29" ht="178.5" customHeight="1" x14ac:dyDescent="0.25">
      <c r="A28" s="24" t="s">
        <v>227</v>
      </c>
      <c r="B28" s="25" t="s">
        <v>228</v>
      </c>
      <c r="C28" s="16" t="s">
        <v>182</v>
      </c>
      <c r="D28" s="22">
        <v>1</v>
      </c>
      <c r="E28" s="9" t="s">
        <v>23</v>
      </c>
      <c r="F28" s="9" t="s">
        <v>24</v>
      </c>
      <c r="G28" s="9" t="s">
        <v>205</v>
      </c>
      <c r="H28" s="9" t="s">
        <v>66</v>
      </c>
      <c r="I28" s="9" t="s">
        <v>205</v>
      </c>
      <c r="J28" s="26" t="s">
        <v>238</v>
      </c>
      <c r="K28" s="26" t="s">
        <v>239</v>
      </c>
      <c r="L28" s="26" t="s">
        <v>240</v>
      </c>
      <c r="M28" s="7">
        <v>2</v>
      </c>
      <c r="N28" s="26" t="s">
        <v>67</v>
      </c>
      <c r="O28" s="33">
        <v>45138</v>
      </c>
      <c r="P28" s="34">
        <v>45260</v>
      </c>
      <c r="Q28" s="9" t="s">
        <v>27</v>
      </c>
      <c r="R28" s="9" t="s">
        <v>296</v>
      </c>
      <c r="S28" s="9" t="s">
        <v>168</v>
      </c>
      <c r="T28" s="36" t="s">
        <v>28</v>
      </c>
      <c r="U28" s="36"/>
      <c r="V28" s="36"/>
      <c r="W28" s="36"/>
      <c r="X28" s="36">
        <v>2209</v>
      </c>
      <c r="Y28" s="36" t="s">
        <v>281</v>
      </c>
      <c r="Z28" s="37" t="s">
        <v>282</v>
      </c>
      <c r="AA28" s="37" t="s">
        <v>295</v>
      </c>
      <c r="AB28" s="9" t="s">
        <v>296</v>
      </c>
      <c r="AC28" s="9" t="s">
        <v>297</v>
      </c>
    </row>
    <row r="29" spans="1:29" ht="85.5" customHeight="1" x14ac:dyDescent="0.25">
      <c r="A29" s="24" t="s">
        <v>227</v>
      </c>
      <c r="B29" s="25" t="s">
        <v>228</v>
      </c>
      <c r="C29" s="16" t="s">
        <v>183</v>
      </c>
      <c r="D29" s="22">
        <v>1</v>
      </c>
      <c r="E29" s="9" t="s">
        <v>23</v>
      </c>
      <c r="F29" s="9" t="s">
        <v>24</v>
      </c>
      <c r="G29" s="9" t="s">
        <v>206</v>
      </c>
      <c r="H29" s="9" t="s">
        <v>40</v>
      </c>
      <c r="I29" s="9" t="s">
        <v>207</v>
      </c>
      <c r="J29" s="26" t="s">
        <v>241</v>
      </c>
      <c r="K29" s="26" t="s">
        <v>242</v>
      </c>
      <c r="L29" s="26" t="s">
        <v>243</v>
      </c>
      <c r="M29" s="28">
        <v>1</v>
      </c>
      <c r="N29" s="26" t="s">
        <v>41</v>
      </c>
      <c r="O29" s="34">
        <v>45139</v>
      </c>
      <c r="P29" s="34">
        <v>45260</v>
      </c>
      <c r="Q29" s="9" t="s">
        <v>27</v>
      </c>
      <c r="R29" s="10" t="s">
        <v>298</v>
      </c>
      <c r="S29" s="9" t="s">
        <v>168</v>
      </c>
      <c r="T29" s="36" t="s">
        <v>28</v>
      </c>
      <c r="U29" s="36" t="s">
        <v>28</v>
      </c>
      <c r="V29" s="36" t="s">
        <v>28</v>
      </c>
      <c r="W29" s="36"/>
      <c r="X29" s="36">
        <v>2192</v>
      </c>
      <c r="Y29" s="36" t="s">
        <v>281</v>
      </c>
      <c r="Z29" s="37" t="s">
        <v>282</v>
      </c>
      <c r="AA29" s="37">
        <v>0.5</v>
      </c>
      <c r="AB29" s="11" t="s">
        <v>138</v>
      </c>
      <c r="AC29" s="10" t="s">
        <v>299</v>
      </c>
    </row>
    <row r="30" spans="1:29" ht="84" x14ac:dyDescent="0.25">
      <c r="A30" s="24" t="s">
        <v>227</v>
      </c>
      <c r="B30" s="25" t="s">
        <v>228</v>
      </c>
      <c r="C30" s="16" t="s">
        <v>184</v>
      </c>
      <c r="D30" s="22">
        <v>1</v>
      </c>
      <c r="E30" s="9" t="s">
        <v>23</v>
      </c>
      <c r="F30" s="9" t="s">
        <v>24</v>
      </c>
      <c r="G30" s="9" t="s">
        <v>208</v>
      </c>
      <c r="H30" s="9" t="s">
        <v>25</v>
      </c>
      <c r="I30" s="9" t="s">
        <v>209</v>
      </c>
      <c r="J30" s="9" t="s">
        <v>244</v>
      </c>
      <c r="K30" s="9" t="s">
        <v>245</v>
      </c>
      <c r="L30" s="9" t="s">
        <v>246</v>
      </c>
      <c r="M30" s="28">
        <v>1</v>
      </c>
      <c r="N30" s="26" t="s">
        <v>26</v>
      </c>
      <c r="O30" s="33">
        <v>45138</v>
      </c>
      <c r="P30" s="39">
        <v>45260</v>
      </c>
      <c r="Q30" s="9" t="s">
        <v>27</v>
      </c>
      <c r="R30" s="10" t="s">
        <v>314</v>
      </c>
      <c r="S30" s="9" t="s">
        <v>168</v>
      </c>
      <c r="T30" s="36" t="s">
        <v>28</v>
      </c>
      <c r="U30" s="36" t="s">
        <v>28</v>
      </c>
      <c r="V30" s="36"/>
      <c r="W30" s="36"/>
      <c r="X30" s="36">
        <v>2139</v>
      </c>
      <c r="Y30" s="11" t="s">
        <v>281</v>
      </c>
      <c r="Z30" s="37" t="s">
        <v>282</v>
      </c>
      <c r="AA30" s="37">
        <v>0.5</v>
      </c>
      <c r="AB30" s="11" t="s">
        <v>138</v>
      </c>
      <c r="AC30" s="14" t="s">
        <v>315</v>
      </c>
    </row>
    <row r="31" spans="1:29" ht="84" x14ac:dyDescent="0.25">
      <c r="A31" s="24" t="s">
        <v>227</v>
      </c>
      <c r="B31" s="25" t="s">
        <v>228</v>
      </c>
      <c r="C31" s="16" t="s">
        <v>185</v>
      </c>
      <c r="D31" s="22">
        <v>1</v>
      </c>
      <c r="E31" s="9" t="s">
        <v>23</v>
      </c>
      <c r="F31" s="9" t="s">
        <v>24</v>
      </c>
      <c r="G31" s="9" t="s">
        <v>210</v>
      </c>
      <c r="H31" s="9" t="s">
        <v>211</v>
      </c>
      <c r="I31" s="9" t="s">
        <v>212</v>
      </c>
      <c r="J31" s="26" t="s">
        <v>247</v>
      </c>
      <c r="K31" s="26" t="s">
        <v>248</v>
      </c>
      <c r="L31" s="26" t="s">
        <v>249</v>
      </c>
      <c r="M31" s="29">
        <v>1</v>
      </c>
      <c r="N31" s="26" t="s">
        <v>280</v>
      </c>
      <c r="O31" s="33">
        <v>45138</v>
      </c>
      <c r="P31" s="34">
        <v>45230</v>
      </c>
      <c r="Q31" s="9" t="s">
        <v>316</v>
      </c>
      <c r="R31" s="10" t="s">
        <v>290</v>
      </c>
      <c r="S31" s="9" t="s">
        <v>168</v>
      </c>
      <c r="T31" s="36" t="s">
        <v>28</v>
      </c>
      <c r="U31" s="36" t="s">
        <v>28</v>
      </c>
      <c r="V31" s="36"/>
      <c r="W31" s="36"/>
      <c r="X31" s="36">
        <v>2185</v>
      </c>
      <c r="Y31" s="36" t="s">
        <v>281</v>
      </c>
      <c r="Z31" s="37" t="s">
        <v>282</v>
      </c>
      <c r="AA31" s="37">
        <v>1</v>
      </c>
      <c r="AB31" s="11" t="s">
        <v>132</v>
      </c>
      <c r="AC31" s="14" t="s">
        <v>291</v>
      </c>
    </row>
    <row r="32" spans="1:29" ht="60" x14ac:dyDescent="0.25">
      <c r="A32" s="24" t="s">
        <v>227</v>
      </c>
      <c r="B32" s="25" t="s">
        <v>228</v>
      </c>
      <c r="C32" s="16" t="s">
        <v>35</v>
      </c>
      <c r="D32" s="22">
        <v>1</v>
      </c>
      <c r="E32" s="9" t="s">
        <v>23</v>
      </c>
      <c r="F32" s="9" t="s">
        <v>36</v>
      </c>
      <c r="G32" s="9" t="s">
        <v>213</v>
      </c>
      <c r="H32" s="9" t="s">
        <v>37</v>
      </c>
      <c r="I32" s="9" t="s">
        <v>214</v>
      </c>
      <c r="J32" s="26" t="s">
        <v>250</v>
      </c>
      <c r="K32" s="26" t="s">
        <v>251</v>
      </c>
      <c r="L32" s="26" t="s">
        <v>252</v>
      </c>
      <c r="M32" s="30">
        <v>1</v>
      </c>
      <c r="N32" s="26" t="s">
        <v>38</v>
      </c>
      <c r="O32" s="35">
        <v>45108</v>
      </c>
      <c r="P32" s="35">
        <v>45321</v>
      </c>
      <c r="Q32" s="9" t="s">
        <v>27</v>
      </c>
      <c r="R32" s="10" t="s">
        <v>301</v>
      </c>
      <c r="S32" s="9" t="s">
        <v>168</v>
      </c>
      <c r="T32" s="36" t="s">
        <v>28</v>
      </c>
      <c r="U32" s="36"/>
      <c r="V32" s="36"/>
      <c r="W32" s="36"/>
      <c r="X32" s="36">
        <v>2140</v>
      </c>
      <c r="Y32" s="36" t="s">
        <v>281</v>
      </c>
      <c r="Z32" s="37" t="s">
        <v>282</v>
      </c>
      <c r="AA32" s="37">
        <v>0.45</v>
      </c>
      <c r="AB32" s="11" t="s">
        <v>138</v>
      </c>
      <c r="AC32" s="14" t="s">
        <v>302</v>
      </c>
    </row>
    <row r="33" spans="1:29" ht="96" x14ac:dyDescent="0.25">
      <c r="A33" s="24" t="s">
        <v>227</v>
      </c>
      <c r="B33" s="25" t="s">
        <v>228</v>
      </c>
      <c r="C33" s="16" t="s">
        <v>186</v>
      </c>
      <c r="D33" s="22">
        <v>1</v>
      </c>
      <c r="E33" s="9" t="s">
        <v>23</v>
      </c>
      <c r="F33" s="9" t="s">
        <v>36</v>
      </c>
      <c r="G33" s="9" t="s">
        <v>215</v>
      </c>
      <c r="H33" s="9" t="s">
        <v>37</v>
      </c>
      <c r="I33" s="9" t="s">
        <v>216</v>
      </c>
      <c r="J33" s="26" t="s">
        <v>253</v>
      </c>
      <c r="K33" s="26" t="s">
        <v>254</v>
      </c>
      <c r="L33" s="26" t="s">
        <v>255</v>
      </c>
      <c r="M33" s="29">
        <v>1</v>
      </c>
      <c r="N33" s="26" t="s">
        <v>38</v>
      </c>
      <c r="O33" s="35">
        <v>45108</v>
      </c>
      <c r="P33" s="35">
        <v>45322</v>
      </c>
      <c r="Q33" s="9" t="s">
        <v>27</v>
      </c>
      <c r="R33" s="10" t="s">
        <v>303</v>
      </c>
      <c r="S33" s="9" t="s">
        <v>168</v>
      </c>
      <c r="T33" s="36" t="s">
        <v>28</v>
      </c>
      <c r="U33" s="36"/>
      <c r="V33" s="36"/>
      <c r="W33" s="36"/>
      <c r="X33" s="36">
        <v>2140</v>
      </c>
      <c r="Y33" s="36" t="s">
        <v>281</v>
      </c>
      <c r="Z33" s="37" t="s">
        <v>282</v>
      </c>
      <c r="AA33" s="37">
        <v>0.5</v>
      </c>
      <c r="AB33" s="11" t="s">
        <v>138</v>
      </c>
      <c r="AC33" s="10" t="s">
        <v>304</v>
      </c>
    </row>
    <row r="34" spans="1:29" ht="96" x14ac:dyDescent="0.25">
      <c r="A34" s="24" t="s">
        <v>227</v>
      </c>
      <c r="B34" s="25" t="s">
        <v>228</v>
      </c>
      <c r="C34" s="16" t="s">
        <v>186</v>
      </c>
      <c r="D34" s="22">
        <v>2</v>
      </c>
      <c r="E34" s="9" t="s">
        <v>23</v>
      </c>
      <c r="F34" s="9" t="s">
        <v>36</v>
      </c>
      <c r="G34" s="9" t="s">
        <v>215</v>
      </c>
      <c r="H34" s="9" t="s">
        <v>37</v>
      </c>
      <c r="I34" s="9" t="s">
        <v>216</v>
      </c>
      <c r="J34" s="26" t="s">
        <v>256</v>
      </c>
      <c r="K34" s="26" t="s">
        <v>257</v>
      </c>
      <c r="L34" s="26" t="s">
        <v>258</v>
      </c>
      <c r="M34" s="29">
        <v>1</v>
      </c>
      <c r="N34" s="26" t="s">
        <v>38</v>
      </c>
      <c r="O34" s="35">
        <v>45108</v>
      </c>
      <c r="P34" s="35">
        <v>45322</v>
      </c>
      <c r="Q34" s="9" t="s">
        <v>27</v>
      </c>
      <c r="R34" s="10" t="s">
        <v>305</v>
      </c>
      <c r="S34" s="9" t="s">
        <v>168</v>
      </c>
      <c r="T34" s="36" t="s">
        <v>28</v>
      </c>
      <c r="U34" s="36"/>
      <c r="V34" s="36"/>
      <c r="W34" s="36"/>
      <c r="X34" s="36">
        <v>2140</v>
      </c>
      <c r="Y34" s="36" t="s">
        <v>281</v>
      </c>
      <c r="Z34" s="37" t="s">
        <v>282</v>
      </c>
      <c r="AA34" s="37">
        <v>0.45</v>
      </c>
      <c r="AB34" s="11" t="s">
        <v>138</v>
      </c>
      <c r="AC34" s="14" t="s">
        <v>306</v>
      </c>
    </row>
    <row r="35" spans="1:29" ht="96" x14ac:dyDescent="0.25">
      <c r="A35" s="24" t="s">
        <v>227</v>
      </c>
      <c r="B35" s="25" t="s">
        <v>228</v>
      </c>
      <c r="C35" s="16" t="s">
        <v>187</v>
      </c>
      <c r="D35" s="22">
        <v>1</v>
      </c>
      <c r="E35" s="9" t="s">
        <v>23</v>
      </c>
      <c r="F35" s="9" t="s">
        <v>36</v>
      </c>
      <c r="G35" s="9" t="s">
        <v>217</v>
      </c>
      <c r="H35" s="9" t="s">
        <v>31</v>
      </c>
      <c r="I35" s="9" t="s">
        <v>218</v>
      </c>
      <c r="J35" s="26" t="s">
        <v>259</v>
      </c>
      <c r="K35" s="26" t="s">
        <v>260</v>
      </c>
      <c r="L35" s="26" t="s">
        <v>261</v>
      </c>
      <c r="M35" s="30">
        <v>1</v>
      </c>
      <c r="N35" s="27" t="s">
        <v>32</v>
      </c>
      <c r="O35" s="35">
        <v>45108</v>
      </c>
      <c r="P35" s="35">
        <v>45337</v>
      </c>
      <c r="Q35" s="9" t="s">
        <v>27</v>
      </c>
      <c r="R35" s="10" t="s">
        <v>307</v>
      </c>
      <c r="S35" s="9" t="s">
        <v>168</v>
      </c>
      <c r="T35" s="36" t="s">
        <v>28</v>
      </c>
      <c r="U35" s="36" t="s">
        <v>28</v>
      </c>
      <c r="V35" s="36"/>
      <c r="W35" s="36"/>
      <c r="X35" s="36">
        <v>2138</v>
      </c>
      <c r="Y35" s="36" t="s">
        <v>281</v>
      </c>
      <c r="Z35" s="37" t="s">
        <v>282</v>
      </c>
      <c r="AA35" s="37">
        <v>0.1</v>
      </c>
      <c r="AB35" s="11" t="s">
        <v>138</v>
      </c>
      <c r="AC35" s="14" t="s">
        <v>309</v>
      </c>
    </row>
    <row r="36" spans="1:29" ht="96" x14ac:dyDescent="0.25">
      <c r="A36" s="24" t="s">
        <v>227</v>
      </c>
      <c r="B36" s="25" t="s">
        <v>228</v>
      </c>
      <c r="C36" s="16" t="s">
        <v>187</v>
      </c>
      <c r="D36" s="22">
        <v>2</v>
      </c>
      <c r="E36" s="9" t="s">
        <v>23</v>
      </c>
      <c r="F36" s="9" t="s">
        <v>36</v>
      </c>
      <c r="G36" s="9" t="s">
        <v>217</v>
      </c>
      <c r="H36" s="9" t="s">
        <v>37</v>
      </c>
      <c r="I36" s="9" t="s">
        <v>218</v>
      </c>
      <c r="J36" s="26" t="s">
        <v>262</v>
      </c>
      <c r="K36" s="26" t="s">
        <v>263</v>
      </c>
      <c r="L36" s="26" t="s">
        <v>264</v>
      </c>
      <c r="M36" s="30">
        <v>1</v>
      </c>
      <c r="N36" s="26" t="s">
        <v>38</v>
      </c>
      <c r="O36" s="35">
        <v>45108</v>
      </c>
      <c r="P36" s="35">
        <v>45337</v>
      </c>
      <c r="Q36" s="9" t="s">
        <v>27</v>
      </c>
      <c r="R36" s="10" t="s">
        <v>308</v>
      </c>
      <c r="S36" s="9" t="s">
        <v>168</v>
      </c>
      <c r="T36" s="36" t="s">
        <v>28</v>
      </c>
      <c r="U36" s="36" t="s">
        <v>28</v>
      </c>
      <c r="V36" s="36"/>
      <c r="W36" s="36"/>
      <c r="X36" s="36">
        <v>2140</v>
      </c>
      <c r="Y36" s="36" t="s">
        <v>281</v>
      </c>
      <c r="Z36" s="37" t="s">
        <v>282</v>
      </c>
      <c r="AA36" s="37">
        <v>0.1</v>
      </c>
      <c r="AB36" s="11" t="s">
        <v>138</v>
      </c>
      <c r="AC36" s="14" t="s">
        <v>309</v>
      </c>
    </row>
    <row r="37" spans="1:29" s="48" customFormat="1" ht="108" x14ac:dyDescent="0.25">
      <c r="A37" s="40" t="s">
        <v>227</v>
      </c>
      <c r="B37" s="25" t="s">
        <v>228</v>
      </c>
      <c r="C37" s="16" t="s">
        <v>188</v>
      </c>
      <c r="D37" s="22">
        <v>1</v>
      </c>
      <c r="E37" s="41" t="s">
        <v>23</v>
      </c>
      <c r="F37" s="41" t="s">
        <v>36</v>
      </c>
      <c r="G37" s="41" t="s">
        <v>219</v>
      </c>
      <c r="H37" s="41" t="s">
        <v>37</v>
      </c>
      <c r="I37" s="41" t="s">
        <v>220</v>
      </c>
      <c r="J37" s="42" t="s">
        <v>265</v>
      </c>
      <c r="K37" s="42" t="s">
        <v>266</v>
      </c>
      <c r="L37" s="42" t="s">
        <v>267</v>
      </c>
      <c r="M37" s="29">
        <v>6</v>
      </c>
      <c r="N37" s="42" t="s">
        <v>38</v>
      </c>
      <c r="O37" s="43">
        <v>45108</v>
      </c>
      <c r="P37" s="43">
        <v>45291</v>
      </c>
      <c r="Q37" s="41" t="s">
        <v>27</v>
      </c>
      <c r="R37" s="44" t="s">
        <v>300</v>
      </c>
      <c r="S37" s="41" t="s">
        <v>168</v>
      </c>
      <c r="T37" s="45" t="s">
        <v>28</v>
      </c>
      <c r="U37" s="45" t="s">
        <v>28</v>
      </c>
      <c r="V37" s="45"/>
      <c r="W37" s="45"/>
      <c r="X37" s="45">
        <v>2140</v>
      </c>
      <c r="Y37" s="45" t="s">
        <v>281</v>
      </c>
      <c r="Z37" s="13" t="s">
        <v>282</v>
      </c>
      <c r="AA37" s="13">
        <v>0.5</v>
      </c>
      <c r="AB37" s="46" t="s">
        <v>138</v>
      </c>
      <c r="AC37" s="47" t="s">
        <v>317</v>
      </c>
    </row>
    <row r="38" spans="1:29" s="48" customFormat="1" ht="118.5" customHeight="1" x14ac:dyDescent="0.25">
      <c r="A38" s="40" t="s">
        <v>227</v>
      </c>
      <c r="B38" s="25" t="s">
        <v>228</v>
      </c>
      <c r="C38" s="16" t="s">
        <v>189</v>
      </c>
      <c r="D38" s="22">
        <v>1</v>
      </c>
      <c r="E38" s="41" t="s">
        <v>23</v>
      </c>
      <c r="F38" s="41" t="s">
        <v>39</v>
      </c>
      <c r="G38" s="41" t="s">
        <v>221</v>
      </c>
      <c r="H38" s="41" t="s">
        <v>37</v>
      </c>
      <c r="I38" s="41" t="s">
        <v>222</v>
      </c>
      <c r="J38" s="42" t="s">
        <v>268</v>
      </c>
      <c r="K38" s="42" t="s">
        <v>269</v>
      </c>
      <c r="L38" s="42" t="s">
        <v>270</v>
      </c>
      <c r="M38" s="29">
        <v>12</v>
      </c>
      <c r="N38" s="42" t="s">
        <v>38</v>
      </c>
      <c r="O38" s="43">
        <v>45108</v>
      </c>
      <c r="P38" s="43">
        <v>45473</v>
      </c>
      <c r="Q38" s="41" t="s">
        <v>27</v>
      </c>
      <c r="R38" s="44" t="s">
        <v>311</v>
      </c>
      <c r="S38" s="41" t="s">
        <v>168</v>
      </c>
      <c r="T38" s="45" t="s">
        <v>28</v>
      </c>
      <c r="U38" s="45" t="s">
        <v>28</v>
      </c>
      <c r="V38" s="45"/>
      <c r="W38" s="45"/>
      <c r="X38" s="45">
        <v>2140</v>
      </c>
      <c r="Y38" s="45" t="s">
        <v>281</v>
      </c>
      <c r="Z38" s="13" t="s">
        <v>282</v>
      </c>
      <c r="AA38" s="13">
        <v>0.25</v>
      </c>
      <c r="AB38" s="46" t="s">
        <v>138</v>
      </c>
      <c r="AC38" s="44" t="s">
        <v>318</v>
      </c>
    </row>
    <row r="39" spans="1:29" s="48" customFormat="1" ht="96" x14ac:dyDescent="0.25">
      <c r="A39" s="40" t="s">
        <v>227</v>
      </c>
      <c r="B39" s="25" t="s">
        <v>228</v>
      </c>
      <c r="C39" s="16" t="s">
        <v>189</v>
      </c>
      <c r="D39" s="22">
        <v>2</v>
      </c>
      <c r="E39" s="41" t="s">
        <v>23</v>
      </c>
      <c r="F39" s="41" t="s">
        <v>39</v>
      </c>
      <c r="G39" s="41" t="s">
        <v>221</v>
      </c>
      <c r="H39" s="41" t="s">
        <v>37</v>
      </c>
      <c r="I39" s="41" t="s">
        <v>222</v>
      </c>
      <c r="J39" s="42" t="s">
        <v>271</v>
      </c>
      <c r="K39" s="42" t="s">
        <v>272</v>
      </c>
      <c r="L39" s="42" t="s">
        <v>273</v>
      </c>
      <c r="M39" s="30">
        <v>1</v>
      </c>
      <c r="N39" s="42" t="s">
        <v>38</v>
      </c>
      <c r="O39" s="43">
        <v>45108</v>
      </c>
      <c r="P39" s="43">
        <v>45473</v>
      </c>
      <c r="Q39" s="41" t="s">
        <v>27</v>
      </c>
      <c r="R39" s="44" t="s">
        <v>310</v>
      </c>
      <c r="S39" s="41" t="s">
        <v>168</v>
      </c>
      <c r="T39" s="45" t="s">
        <v>28</v>
      </c>
      <c r="U39" s="45" t="s">
        <v>28</v>
      </c>
      <c r="V39" s="45"/>
      <c r="W39" s="45"/>
      <c r="X39" s="45">
        <v>2140</v>
      </c>
      <c r="Y39" s="45" t="s">
        <v>281</v>
      </c>
      <c r="Z39" s="13" t="s">
        <v>282</v>
      </c>
      <c r="AA39" s="13">
        <v>0.05</v>
      </c>
      <c r="AB39" s="46" t="s">
        <v>138</v>
      </c>
      <c r="AC39" s="47" t="s">
        <v>319</v>
      </c>
    </row>
    <row r="40" spans="1:29" ht="144" customHeight="1" x14ac:dyDescent="0.25">
      <c r="A40" s="24" t="s">
        <v>227</v>
      </c>
      <c r="B40" s="25" t="s">
        <v>228</v>
      </c>
      <c r="C40" s="16" t="s">
        <v>190</v>
      </c>
      <c r="D40" s="22">
        <v>1</v>
      </c>
      <c r="E40" s="9" t="s">
        <v>23</v>
      </c>
      <c r="F40" s="9" t="s">
        <v>39</v>
      </c>
      <c r="G40" s="9" t="s">
        <v>223</v>
      </c>
      <c r="H40" s="9" t="s">
        <v>37</v>
      </c>
      <c r="I40" s="9" t="s">
        <v>224</v>
      </c>
      <c r="J40" s="26" t="s">
        <v>274</v>
      </c>
      <c r="K40" s="26" t="s">
        <v>275</v>
      </c>
      <c r="L40" s="26" t="s">
        <v>276</v>
      </c>
      <c r="M40" s="30">
        <v>1</v>
      </c>
      <c r="N40" s="26" t="s">
        <v>38</v>
      </c>
      <c r="O40" s="35">
        <v>45078</v>
      </c>
      <c r="P40" s="35">
        <v>45107</v>
      </c>
      <c r="Q40" s="9" t="s">
        <v>316</v>
      </c>
      <c r="R40" s="10" t="s">
        <v>286</v>
      </c>
      <c r="S40" s="9" t="s">
        <v>168</v>
      </c>
      <c r="T40" s="36" t="s">
        <v>28</v>
      </c>
      <c r="U40" s="36"/>
      <c r="V40" s="36"/>
      <c r="W40" s="36"/>
      <c r="X40" s="36">
        <v>2140</v>
      </c>
      <c r="Y40" s="36" t="s">
        <v>281</v>
      </c>
      <c r="Z40" s="37" t="s">
        <v>282</v>
      </c>
      <c r="AA40" s="37">
        <v>1</v>
      </c>
      <c r="AB40" s="11" t="s">
        <v>132</v>
      </c>
      <c r="AC40" s="10" t="s">
        <v>287</v>
      </c>
    </row>
    <row r="41" spans="1:29" ht="144" x14ac:dyDescent="0.25">
      <c r="A41" s="24" t="s">
        <v>227</v>
      </c>
      <c r="B41" s="25" t="s">
        <v>228</v>
      </c>
      <c r="C41" s="16" t="s">
        <v>191</v>
      </c>
      <c r="D41" s="22">
        <v>1</v>
      </c>
      <c r="E41" s="9" t="s">
        <v>33</v>
      </c>
      <c r="F41" s="9" t="s">
        <v>30</v>
      </c>
      <c r="G41" s="9" t="s">
        <v>225</v>
      </c>
      <c r="H41" s="9" t="s">
        <v>31</v>
      </c>
      <c r="I41" s="9" t="s">
        <v>226</v>
      </c>
      <c r="J41" s="26" t="s">
        <v>277</v>
      </c>
      <c r="K41" s="26" t="s">
        <v>278</v>
      </c>
      <c r="L41" s="26" t="s">
        <v>279</v>
      </c>
      <c r="M41" s="29">
        <v>19</v>
      </c>
      <c r="N41" s="26" t="s">
        <v>32</v>
      </c>
      <c r="O41" s="35">
        <v>45139</v>
      </c>
      <c r="P41" s="35">
        <v>45199</v>
      </c>
      <c r="Q41" s="9" t="s">
        <v>316</v>
      </c>
      <c r="R41" s="10" t="s">
        <v>288</v>
      </c>
      <c r="S41" s="9" t="s">
        <v>168</v>
      </c>
      <c r="T41" s="36" t="s">
        <v>28</v>
      </c>
      <c r="U41" s="36" t="s">
        <v>28</v>
      </c>
      <c r="V41" s="36" t="s">
        <v>28</v>
      </c>
      <c r="W41" s="36"/>
      <c r="X41" s="36">
        <v>2138</v>
      </c>
      <c r="Y41" s="36" t="s">
        <v>281</v>
      </c>
      <c r="Z41" s="37" t="s">
        <v>282</v>
      </c>
      <c r="AA41" s="37">
        <v>1</v>
      </c>
      <c r="AB41" s="11" t="s">
        <v>132</v>
      </c>
      <c r="AC41" s="14" t="s">
        <v>289</v>
      </c>
    </row>
  </sheetData>
  <phoneticPr fontId="22" type="noConversion"/>
  <dataValidations count="1">
    <dataValidation type="date" allowBlank="1" showInputMessage="1" errorTitle="Entrada no válida" error="Por favor escriba una fecha válida (AAAA/MM/DD)" promptTitle="Ingrese una fecha (AAAA/MM/DD)" sqref="O28:P29 O23:P25 O30:O31" xr:uid="{CF6EBD19-954C-4A01-ABD2-7B591D1A8792}">
      <formula1>1900/1/1</formula1>
      <formula2>3000/1/1</formula2>
    </dataValidation>
  </dataValidations>
  <pageMargins left="0.25" right="0.70833330000000005" top="0.25" bottom="0.25" header="0.5" footer="0.5"/>
  <pageSetup orientation="portrait" horizontalDpi="1200" verticalDpi="1200" r:id="rId1"/>
  <ignoredErrors>
    <ignoredError sqref="A23:A4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 3er Trim. 2023</vt:lpstr>
      <vt:lpstr>'Seguimiento 3er Trim. 2023'!__bookmark_1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Giovanny Montenegro</dc:creator>
  <cp:lastModifiedBy>Andrés Eusse</cp:lastModifiedBy>
  <dcterms:created xsi:type="dcterms:W3CDTF">2020-08-14T07:30:05Z</dcterms:created>
  <dcterms:modified xsi:type="dcterms:W3CDTF">2023-10-31T16:20:37Z</dcterms:modified>
</cp:coreProperties>
</file>